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бюджета'!$A$1:$F$121</definedName>
    <definedName name="_xlnm.Print_Area" localSheetId="1">'2. Расходы бюджета'!$A$1:$F$259</definedName>
    <definedName name="_xlnm.Print_Area" localSheetId="2">'3. Источники финансирования'!$A$1:$F$17</definedName>
  </definedNames>
  <calcPr fullCalcOnLoad="1"/>
</workbook>
</file>

<file path=xl/sharedStrings.xml><?xml version="1.0" encoding="utf-8"?>
<sst xmlns="http://schemas.openxmlformats.org/spreadsheetml/2006/main" count="1147" uniqueCount="517">
  <si>
    <t xml:space="preserve"> ОТЧЕТ ОБ ИСПОЛНЕНИИ БЮДЖЕТА</t>
  </si>
  <si>
    <t>КОДЫ</t>
  </si>
  <si>
    <t>Форма по ОКУД</t>
  </si>
  <si>
    <t>0503117</t>
  </si>
  <si>
    <t>на 1 августа 2020 г.</t>
  </si>
  <si>
    <t>Дата</t>
  </si>
  <si>
    <t>01.08.2020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</si>
  <si>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</si>
  <si>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</si>
  <si>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</si>
  <si>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</si>
  <si>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</si>
  <si>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</si>
  <si>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</si>
  <si>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</si>
  <si>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</si>
  <si>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</si>
  <si>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</si>
  <si>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</si>
  <si>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</si>
  <si>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</si>
  <si>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</si>
  <si>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</si>
  <si>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</si>
  <si>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</si>
  <si>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</si>
  <si>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</si>
  <si>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</si>
  <si>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</si>
  <si>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</si>
  <si>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</si>
  <si>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</si>
  <si>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</si>
  <si>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</si>
  <si>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</si>
  <si>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</si>
  <si>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</si>
  <si>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</si>
  <si>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</si>
  <si>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</si>
  <si>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</si>
  <si>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</si>
  <si>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</si>
  <si>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</si>
  <si>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</si>
  <si>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</si>
  <si>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</si>
  <si>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</si>
  <si>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</si>
  <si>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</si>
  <si>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</si>
  <si>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</si>
  <si>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</si>
  <si>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</si>
  <si>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</si>
  <si>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</si>
  <si>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</si>
  <si>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</si>
  <si>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</si>
  <si>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</si>
  <si>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</si>
  <si>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</si>
  <si>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</si>
  <si>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</si>
  <si>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</si>
  <si>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</si>
  <si>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</si>
  <si>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</si>
  <si>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</si>
  <si>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</si>
  <si>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</si>
  <si>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</si>
  <si>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</si>
  <si>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сельхозяйственный налог</t>
  </si>
  <si>
    <t>18210503010011000110</t>
  </si>
  <si>
    <t>Единый сельскохозяйственный налог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</si>
  <si>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</si>
  <si>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</si>
  <si>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</si>
  <si>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</si>
  <si>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</si>
  <si>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</si>
  <si>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</si>
  <si>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</si>
  <si>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</si>
  <si>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</si>
  <si>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</si>
  <si>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</si>
  <si>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</si>
  <si>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</si>
  <si>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</si>
  <si>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</si>
  <si>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</si>
  <si>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</si>
  <si>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</si>
  <si>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</si>
  <si>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</si>
  <si>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</si>
  <si>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</si>
  <si>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</si>
  <si>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</si>
  <si>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</si>
  <si>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</si>
  <si>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</si>
  <si>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</si>
  <si>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</si>
  <si>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</si>
  <si>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</si>
  <si>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</si>
  <si>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</si>
  <si>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</si>
  <si>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</si>
  <si>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</si>
  <si>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</si>
  <si>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</si>
  <si>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</t>
  </si>
  <si>
    <t>78511601153010005140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</si>
  <si>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</si>
  <si>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</si>
  <si>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</si>
  <si>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</si>
  <si>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</si>
  <si>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</si>
  <si>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</si>
  <si>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</si>
  <si>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</si>
  <si>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</si>
  <si>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</si>
  <si>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</si>
  <si>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</si>
  <si>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</si>
  <si>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</si>
  <si>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</si>
  <si>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</si>
  <si>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</si>
  <si>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</si>
  <si>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</si>
  <si>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</si>
  <si>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</si>
  <si>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</si>
  <si>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</si>
  <si>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</si>
  <si>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</si>
  <si>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</si>
  <si>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</si>
  <si>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</si>
  <si>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</si>
  <si>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</si>
  <si>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</si>
  <si>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</si>
  <si>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</si>
  <si>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</si>
  <si>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</si>
  <si>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</si>
  <si>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</si>
  <si>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</si>
  <si>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</si>
  <si>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</si>
  <si>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</si>
  <si>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</si>
  <si>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</si>
  <si>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</si>
  <si>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</si>
  <si>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</si>
  <si>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</si>
  <si>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</si>
  <si>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</si>
  <si>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</si>
  <si>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</si>
  <si>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</si>
  <si>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</si>
  <si>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</si>
  <si>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</si>
  <si>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90220225232040000150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</si>
  <si>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</si>
  <si>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</si>
  <si>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</si>
  <si>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</si>
  <si>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</si>
  <si>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</si>
  <si>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</si>
  <si>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</si>
  <si>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</si>
  <si>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</si>
  <si>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</si>
  <si>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</si>
  <si>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</si>
  <si>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</si>
  <si>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Субсидия из краевого бюджета бюджетам муниципальных образований Приморского края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</si>
  <si>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</si>
  <si>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</si>
  <si>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</si>
  <si>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</si>
  <si>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</si>
  <si>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</si>
  <si>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</si>
  <si>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</si>
  <si>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</si>
  <si>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</si>
  <si>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</si>
  <si>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</si>
  <si>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</si>
  <si>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</si>
  <si>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</si>
  <si>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</si>
  <si>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</si>
  <si>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</si>
  <si>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</si>
  <si>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</si>
  <si>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</si>
  <si>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</si>
  <si>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</si>
  <si>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</si>
  <si>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</si>
  <si>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</si>
  <si>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</si>
  <si>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</si>
  <si>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</si>
  <si>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</si>
  <si>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</si>
  <si>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</si>
  <si>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</si>
  <si>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</si>
  <si>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</si>
  <si>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</si>
  <si>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</si>
  <si>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</si>
  <si>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</si>
  <si>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</si>
  <si>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</si>
  <si>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</si>
  <si>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</si>
  <si>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</si>
  <si>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</si>
  <si>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</si>
  <si>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</si>
  <si>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</si>
  <si>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</si>
  <si>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</si>
  <si>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</si>
  <si>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</si>
  <si>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</si>
  <si>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</si>
  <si>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</si>
  <si>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</si>
  <si>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</si>
  <si>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</si>
  <si>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</si>
  <si>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</si>
  <si>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</si>
  <si>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</si>
  <si>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</si>
  <si>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</si>
  <si>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</si>
  <si>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</si>
  <si>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</si>
  <si>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</si>
  <si>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</si>
  <si>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</si>
  <si>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</si>
  <si>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</si>
  <si>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</si>
  <si>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</si>
  <si>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</si>
  <si>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</si>
  <si>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</si>
  <si>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</si>
  <si>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</si>
  <si>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</si>
  <si>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</si>
  <si>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</si>
  <si>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</si>
  <si>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</si>
  <si>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</si>
  <si>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</si>
  <si>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</si>
  <si>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</si>
  <si>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</si>
  <si>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</si>
  <si>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</si>
  <si>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</si>
  <si>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</si>
  <si>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</si>
  <si>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</si>
  <si>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</si>
  <si>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</si>
  <si>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90203091910120200244</t>
  </si>
  <si>
    <t>9020309191W058530244</t>
  </si>
  <si>
    <t>90203091920120220244</t>
  </si>
  <si>
    <t>90203091990171590111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</si>
  <si>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</si>
  <si>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</si>
  <si>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</si>
  <si>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</si>
  <si>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</si>
  <si>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</si>
  <si>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</si>
  <si>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</si>
  <si>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</si>
  <si>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</si>
  <si>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</si>
  <si>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</si>
  <si>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</si>
  <si>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</si>
  <si>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</si>
  <si>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</si>
  <si>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</si>
  <si>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90204091490192390244</t>
  </si>
  <si>
    <t>902040914901S2390244</t>
  </si>
  <si>
    <t>902040914901В5052244</t>
  </si>
  <si>
    <t>90204091490220480414</t>
  </si>
  <si>
    <t>90204091490240090244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</si>
  <si>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</si>
  <si>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</si>
  <si>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</si>
  <si>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</si>
  <si>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</si>
  <si>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</si>
  <si>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</si>
  <si>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</si>
  <si>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</si>
  <si>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</si>
  <si>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</si>
  <si>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</si>
  <si>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</si>
  <si>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</si>
  <si>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</si>
  <si>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</si>
  <si>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</si>
  <si>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</si>
  <si>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</si>
  <si>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</si>
  <si>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</si>
  <si>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</si>
  <si>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</si>
  <si>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</si>
  <si>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</si>
  <si>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9020501231F367483412</t>
  </si>
  <si>
    <t>9020501231F367484412</t>
  </si>
  <si>
    <t>9020501231F367485412</t>
  </si>
  <si>
    <t>90205012350120340244</t>
  </si>
  <si>
    <t>90205012350160100244</t>
  </si>
  <si>
    <t>90205012350220620244</t>
  </si>
  <si>
    <t>90205022110192280244</t>
  </si>
  <si>
    <t>90205022110192280414</t>
  </si>
  <si>
    <t>902050221101S2280244</t>
  </si>
  <si>
    <t>902050221101S2280414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</si>
  <si>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</si>
  <si>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90205022130160110813</t>
  </si>
  <si>
    <t>90205022130192270813</t>
  </si>
  <si>
    <t>902050221301S2270813</t>
  </si>
  <si>
    <t>90205022320120650244</t>
  </si>
  <si>
    <t>90205022320140620414</t>
  </si>
  <si>
    <t>90205022320140630414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</si>
  <si>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</si>
  <si>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</si>
  <si>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</si>
  <si>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</si>
  <si>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</si>
  <si>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</si>
  <si>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</si>
  <si>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</si>
  <si>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</si>
  <si>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</si>
  <si>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</si>
  <si>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</si>
  <si>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90205031590270150244</t>
  </si>
  <si>
    <t>90205031690140570244</t>
  </si>
  <si>
    <t>90205031690140570414</t>
  </si>
  <si>
    <t>90205031690170180244</t>
  </si>
  <si>
    <t>90205031690192610244</t>
  </si>
  <si>
    <t>902050316901S2610244</t>
  </si>
  <si>
    <t>9020503169F255550244</t>
  </si>
  <si>
    <t>90205032290120290244</t>
  </si>
  <si>
    <t>90205059900071590111</t>
  </si>
  <si>
    <t>Иные выплаты персоналу казенных учреждений, за исключением фонда оплаты труда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</si>
  <si>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</si>
  <si>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</si>
  <si>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</si>
  <si>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</si>
  <si>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</si>
  <si>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</si>
  <si>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</si>
  <si>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</si>
  <si>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</si>
  <si>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9020701201P252320414</t>
  </si>
  <si>
    <t>90207022020140180244</t>
  </si>
  <si>
    <t>90207022020155050414</t>
  </si>
  <si>
    <t>90207031890240020244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</si>
  <si>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</si>
  <si>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</si>
  <si>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</si>
  <si>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</si>
  <si>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</si>
  <si>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</si>
  <si>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</si>
  <si>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</si>
  <si>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</si>
  <si>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</si>
  <si>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90208012590455050414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</si>
  <si>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</si>
  <si>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</si>
  <si>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</si>
  <si>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</si>
  <si>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</si>
  <si>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</si>
  <si>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</si>
  <si>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</si>
  <si>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</si>
  <si>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</si>
  <si>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</si>
  <si>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</si>
  <si>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</si>
  <si>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</si>
  <si>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</si>
  <si>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</si>
  <si>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9021102189P592220622</t>
  </si>
  <si>
    <t>90211029900070210622</t>
  </si>
  <si>
    <t>90212022720370630621</t>
  </si>
  <si>
    <t>Субсидии бюджетным учреждениям на иные цели</t>
  </si>
  <si>
    <t>9040309191W058530612</t>
  </si>
  <si>
    <t>9040309191W058530622</t>
  </si>
  <si>
    <t>90407032590170070611</t>
  </si>
  <si>
    <t>90407032590220200612</t>
  </si>
  <si>
    <t>90407039900071120612</t>
  </si>
  <si>
    <t>90408012590170080611</t>
  </si>
  <si>
    <t>90408012590170080621</t>
  </si>
  <si>
    <t>90408012590170280611</t>
  </si>
  <si>
    <t>90408012590220200612</t>
  </si>
  <si>
    <t>90408012590220200622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</si>
  <si>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</si>
  <si>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</si>
  <si>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</si>
  <si>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</si>
  <si>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</si>
  <si>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</si>
  <si>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</si>
  <si>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</si>
  <si>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</si>
  <si>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</si>
  <si>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</si>
  <si>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</si>
  <si>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</si>
  <si>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</si>
  <si>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</si>
  <si>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</si>
  <si>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</si>
  <si>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</si>
  <si>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90507022020170100612</t>
  </si>
  <si>
    <t>90507022020192340612</t>
  </si>
  <si>
    <t>905070220201S2340612</t>
  </si>
  <si>
    <t>90507022020270060611</t>
  </si>
  <si>
    <t>90507022020293060612</t>
  </si>
  <si>
    <t>90507022020320700612</t>
  </si>
  <si>
    <t>90507022020393150612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</si>
  <si>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</si>
  <si>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</si>
  <si>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</si>
  <si>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</si>
  <si>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</si>
  <si>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</si>
  <si>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</si>
  <si>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</si>
  <si>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</si>
  <si>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</si>
  <si>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</si>
  <si>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</si>
  <si>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</si>
  <si>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</si>
  <si>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</si>
  <si>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</si>
  <si>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</si>
  <si>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</si>
  <si>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</si>
  <si>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</si>
  <si>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</si>
  <si>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</si>
  <si>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</si>
  <si>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</si>
  <si>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</si>
  <si>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</si>
  <si>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</si>
  <si>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</si>
  <si>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</si>
  <si>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</si>
  <si>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</si>
  <si>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</si>
  <si>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</si>
  <si>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</si>
  <si>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</si>
  <si>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</si>
  <si>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</si>
  <si>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</si>
  <si>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</si>
  <si>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</si>
  <si>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</si>
  <si>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</si>
  <si>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</si>
  <si>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</si>
  <si>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</si>
  <si>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</si>
  <si>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</si>
  <si>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</si>
  <si>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</si>
  <si>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</si>
  <si>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</si>
  <si>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</si>
  <si>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</si>
  <si>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</si>
  <si>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</si>
  <si>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Начальник управления ____________________________Скорнякова В.В.
Главный бухгалтер _________________________________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</si>
  <si>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</si>
  <si>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</si>
  <si>
    <t>00001050201000000510</t>
  </si>
  <si>
    <t>00001050201000000610</t>
  </si>
  <si>
    <t>901001050201040000510</t>
  </si>
  <si>
    <t>90101050201040000610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</si>
</sst>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14" fontId="0" fillId="0" borderId="0" xfId="0" applyNumberFormat="1" applyAlignment="1" applyProtection="1">
      <alignment/>
      <protection locked="0"/>
    </xf>
    <xf numFmtId="49" fontId="35" fillId="0" borderId="2" xfId="57" applyNumberFormat="1" applyFont="1" applyProtection="1">
      <alignment horizontal="center" vertical="center" shrinkToFit="1"/>
      <protection/>
    </xf>
    <xf numFmtId="49" fontId="35" fillId="0" borderId="2" xfId="58" applyNumberFormat="1" applyFont="1" applyProtection="1">
      <alignment horizontal="center" vertical="center" shrinkToFi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SheetLayoutView="100" workbookViewId="0" topLeftCell="A93">
      <selection activeCell="A99" sqref="A9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19.28125" style="1" customWidth="1"/>
    <col min="4" max="4" width="15.00390625" style="1" customWidth="1"/>
    <col min="5" max="5" width="15.7109375" style="1" customWidth="1"/>
    <col min="6" max="6" width="13.710937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1" t="s">
        <v>0</v>
      </c>
      <c r="B2" s="52"/>
      <c r="C2" s="52"/>
      <c r="D2" s="52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3" t="s">
        <v>4</v>
      </c>
      <c r="B4" s="54"/>
      <c r="C4" s="54"/>
      <c r="D4" s="54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5" t="s">
        <v>11</v>
      </c>
      <c r="C6" s="56"/>
      <c r="D6" s="56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55" t="s">
        <v>15</v>
      </c>
      <c r="C7" s="56"/>
      <c r="D7" s="56"/>
      <c r="E7" s="7" t="s">
        <v>16</v>
      </c>
      <c r="F7" s="17">
        <v>5706000</v>
      </c>
      <c r="G7" s="4"/>
    </row>
    <row r="8" spans="1:7" ht="15" customHeight="1">
      <c r="A8" s="9" t="s">
        <v>17</v>
      </c>
      <c r="B8" s="4"/>
      <c r="C8" s="4"/>
      <c r="D8" s="5"/>
      <c r="E8" s="7"/>
      <c r="F8" s="18"/>
      <c r="G8" s="8"/>
    </row>
    <row r="9" spans="1:7" ht="15.75" customHeight="1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57" t="s">
        <v>20</v>
      </c>
      <c r="B11" s="58"/>
      <c r="C11" s="58"/>
      <c r="D11" s="58"/>
      <c r="E11" s="58"/>
      <c r="F11" s="58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47" t="s">
        <v>21</v>
      </c>
      <c r="B13" s="47" t="s">
        <v>22</v>
      </c>
      <c r="C13" s="47" t="s">
        <v>23</v>
      </c>
      <c r="D13" s="47" t="s">
        <v>24</v>
      </c>
      <c r="E13" s="47" t="s">
        <v>25</v>
      </c>
      <c r="F13" s="47" t="s">
        <v>26</v>
      </c>
      <c r="G13" s="9"/>
    </row>
    <row r="14" spans="1:7" ht="9.75" customHeight="1">
      <c r="A14" s="48"/>
      <c r="B14" s="48"/>
      <c r="C14" s="48"/>
      <c r="D14" s="48"/>
      <c r="E14" s="48"/>
      <c r="F14" s="48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27</v>
      </c>
      <c r="B16" s="26" t="s">
        <v>28</v>
      </c>
      <c r="C16" s="27" t="s">
        <v>29</v>
      </c>
      <c r="D16" s="28">
        <v>2171674283.49</v>
      </c>
      <c r="E16" s="28">
        <v>893172907.89</v>
      </c>
      <c r="F16" s="29">
        <f>D16-E16</f>
        <v>1278501375.6</v>
      </c>
      <c r="G16" s="30"/>
    </row>
    <row r="17" spans="1:7" ht="24">
      <c r="A17" s="43" t="s">
        <v>30</v>
      </c>
      <c r="B17" s="32" t="s">
        <v>28</v>
      </c>
      <c r="C17" s="33" t="s">
        <v>31</v>
      </c>
      <c r="D17" s="34">
        <v>230000</v>
      </c>
      <c r="E17" s="34">
        <v>60580.97</v>
      </c>
      <c r="F17" s="35">
        <v>169419.03</v>
      </c>
      <c r="G17" s="36"/>
    </row>
    <row r="18" spans="1:7" ht="15">
      <c r="A18" s="43" t="s">
        <v>32</v>
      </c>
      <c r="B18" s="32" t="s">
        <v>28</v>
      </c>
      <c r="C18" s="33" t="s">
        <v>33</v>
      </c>
      <c r="D18" s="34">
        <v>270000</v>
      </c>
      <c r="E18" s="34">
        <v>302858.92</v>
      </c>
      <c r="F18" s="35">
        <v>0</v>
      </c>
      <c r="G18" s="36"/>
    </row>
    <row r="19" spans="1:7" ht="48">
      <c r="A19" s="43" t="s">
        <v>34</v>
      </c>
      <c r="B19" s="32" t="s">
        <v>28</v>
      </c>
      <c r="C19" s="33" t="s">
        <v>35</v>
      </c>
      <c r="D19" s="34">
        <v>1650000</v>
      </c>
      <c r="E19" s="34">
        <v>462589.73</v>
      </c>
      <c r="F19" s="35">
        <v>1187410.27</v>
      </c>
      <c r="G19" s="36"/>
    </row>
    <row r="20" spans="1:7" ht="48">
      <c r="A20" s="43" t="s">
        <v>36</v>
      </c>
      <c r="B20" s="32" t="s">
        <v>28</v>
      </c>
      <c r="C20" s="33" t="s">
        <v>37</v>
      </c>
      <c r="D20" s="34">
        <v>0</v>
      </c>
      <c r="E20" s="34">
        <v>52.25</v>
      </c>
      <c r="F20" s="35">
        <v>0</v>
      </c>
      <c r="G20" s="36"/>
    </row>
    <row r="21" spans="1:7" ht="36">
      <c r="A21" s="43" t="s">
        <v>38</v>
      </c>
      <c r="B21" s="32" t="s">
        <v>28</v>
      </c>
      <c r="C21" s="33" t="s">
        <v>39</v>
      </c>
      <c r="D21" s="34">
        <v>0</v>
      </c>
      <c r="E21" s="34">
        <v>780.76</v>
      </c>
      <c r="F21" s="35">
        <v>0</v>
      </c>
      <c r="G21" s="36"/>
    </row>
    <row r="22" spans="1:7" ht="60">
      <c r="A22" s="43" t="s">
        <v>40</v>
      </c>
      <c r="B22" s="32" t="s">
        <v>28</v>
      </c>
      <c r="C22" s="33" t="s">
        <v>41</v>
      </c>
      <c r="D22" s="34">
        <v>0</v>
      </c>
      <c r="E22" s="34">
        <v>10000</v>
      </c>
      <c r="F22" s="35">
        <v>0</v>
      </c>
      <c r="G22" s="36"/>
    </row>
    <row r="23" spans="1:7" ht="96">
      <c r="A23" s="43" t="s">
        <v>42</v>
      </c>
      <c r="B23" s="32" t="s">
        <v>28</v>
      </c>
      <c r="C23" s="33" t="s">
        <v>43</v>
      </c>
      <c r="D23" s="34">
        <v>5523128.3</v>
      </c>
      <c r="E23" s="34">
        <v>2923386.49</v>
      </c>
      <c r="F23" s="35">
        <v>2599741.81</v>
      </c>
      <c r="G23" s="36"/>
    </row>
    <row r="24" spans="1:7" ht="108">
      <c r="A24" s="43" t="s">
        <v>44</v>
      </c>
      <c r="B24" s="32" t="s">
        <v>28</v>
      </c>
      <c r="C24" s="33" t="s">
        <v>45</v>
      </c>
      <c r="D24" s="34">
        <v>30411.12</v>
      </c>
      <c r="E24" s="34">
        <v>19099.43</v>
      </c>
      <c r="F24" s="35">
        <v>11311.69</v>
      </c>
      <c r="G24" s="36"/>
    </row>
    <row r="25" spans="1:7" ht="96">
      <c r="A25" s="43" t="s">
        <v>46</v>
      </c>
      <c r="B25" s="32" t="s">
        <v>28</v>
      </c>
      <c r="C25" s="33" t="s">
        <v>47</v>
      </c>
      <c r="D25" s="34">
        <v>7330890.86</v>
      </c>
      <c r="E25" s="34">
        <v>3856862.75</v>
      </c>
      <c r="F25" s="35">
        <v>3474028.11</v>
      </c>
      <c r="G25" s="36"/>
    </row>
    <row r="26" spans="1:7" ht="96">
      <c r="A26" s="43" t="s">
        <v>48</v>
      </c>
      <c r="B26" s="32" t="s">
        <v>28</v>
      </c>
      <c r="C26" s="33" t="s">
        <v>49</v>
      </c>
      <c r="D26" s="34">
        <v>0</v>
      </c>
      <c r="E26" s="34">
        <v>-578588.32</v>
      </c>
      <c r="F26" s="35">
        <v>0</v>
      </c>
      <c r="G26" s="36"/>
    </row>
    <row r="27" spans="1:7" ht="60">
      <c r="A27" s="43" t="s">
        <v>50</v>
      </c>
      <c r="B27" s="32" t="s">
        <v>28</v>
      </c>
      <c r="C27" s="33" t="s">
        <v>51</v>
      </c>
      <c r="D27" s="34">
        <v>556386000</v>
      </c>
      <c r="E27" s="34">
        <v>368996104.97</v>
      </c>
      <c r="F27" s="35">
        <v>187389895.03</v>
      </c>
      <c r="G27" s="36"/>
    </row>
    <row r="28" spans="1:7" ht="60">
      <c r="A28" s="43" t="s">
        <v>50</v>
      </c>
      <c r="B28" s="32" t="s">
        <v>28</v>
      </c>
      <c r="C28" s="33" t="s">
        <v>52</v>
      </c>
      <c r="D28" s="34">
        <v>0</v>
      </c>
      <c r="E28" s="34">
        <v>46348.75</v>
      </c>
      <c r="F28" s="35">
        <v>0</v>
      </c>
      <c r="G28" s="36"/>
    </row>
    <row r="29" spans="1:7" ht="60">
      <c r="A29" s="43" t="s">
        <v>50</v>
      </c>
      <c r="B29" s="32" t="s">
        <v>28</v>
      </c>
      <c r="C29" s="33" t="s">
        <v>53</v>
      </c>
      <c r="D29" s="34">
        <v>0</v>
      </c>
      <c r="E29" s="34">
        <v>77028.59</v>
      </c>
      <c r="F29" s="35">
        <v>0</v>
      </c>
      <c r="G29" s="36"/>
    </row>
    <row r="30" spans="1:7" ht="60">
      <c r="A30" s="43" t="s">
        <v>50</v>
      </c>
      <c r="B30" s="32" t="s">
        <v>28</v>
      </c>
      <c r="C30" s="33" t="s">
        <v>54</v>
      </c>
      <c r="D30" s="34">
        <v>0</v>
      </c>
      <c r="E30" s="34">
        <v>-4.42</v>
      </c>
      <c r="F30" s="35">
        <v>0</v>
      </c>
      <c r="G30" s="36"/>
    </row>
    <row r="31" spans="1:7" ht="96">
      <c r="A31" s="43" t="s">
        <v>55</v>
      </c>
      <c r="B31" s="32" t="s">
        <v>28</v>
      </c>
      <c r="C31" s="33" t="s">
        <v>56</v>
      </c>
      <c r="D31" s="34">
        <v>2810000</v>
      </c>
      <c r="E31" s="34">
        <v>869133.63</v>
      </c>
      <c r="F31" s="35">
        <v>1940866.37</v>
      </c>
      <c r="G31" s="36"/>
    </row>
    <row r="32" spans="1:7" ht="96">
      <c r="A32" s="43" t="s">
        <v>57</v>
      </c>
      <c r="B32" s="32" t="s">
        <v>28</v>
      </c>
      <c r="C32" s="33" t="s">
        <v>58</v>
      </c>
      <c r="D32" s="34">
        <v>0</v>
      </c>
      <c r="E32" s="34">
        <v>749</v>
      </c>
      <c r="F32" s="35">
        <v>0</v>
      </c>
      <c r="G32" s="36"/>
    </row>
    <row r="33" spans="1:7" ht="96">
      <c r="A33" s="43" t="s">
        <v>55</v>
      </c>
      <c r="B33" s="32" t="s">
        <v>28</v>
      </c>
      <c r="C33" s="33" t="s">
        <v>59</v>
      </c>
      <c r="D33" s="34">
        <v>0</v>
      </c>
      <c r="E33" s="34">
        <v>5210.05</v>
      </c>
      <c r="F33" s="35">
        <v>0</v>
      </c>
      <c r="G33" s="36"/>
    </row>
    <row r="34" spans="1:7" ht="36">
      <c r="A34" s="43" t="s">
        <v>60</v>
      </c>
      <c r="B34" s="32" t="s">
        <v>28</v>
      </c>
      <c r="C34" s="33" t="s">
        <v>61</v>
      </c>
      <c r="D34" s="34">
        <v>1686000</v>
      </c>
      <c r="E34" s="34">
        <v>1599636.97</v>
      </c>
      <c r="F34" s="35">
        <v>86363.03</v>
      </c>
      <c r="G34" s="36"/>
    </row>
    <row r="35" spans="1:7" ht="36">
      <c r="A35" s="43" t="s">
        <v>60</v>
      </c>
      <c r="B35" s="32" t="s">
        <v>28</v>
      </c>
      <c r="C35" s="33" t="s">
        <v>62</v>
      </c>
      <c r="D35" s="34">
        <v>0</v>
      </c>
      <c r="E35" s="34">
        <v>7938.8</v>
      </c>
      <c r="F35" s="35">
        <v>0</v>
      </c>
      <c r="G35" s="36"/>
    </row>
    <row r="36" spans="1:7" ht="36">
      <c r="A36" s="43" t="s">
        <v>60</v>
      </c>
      <c r="B36" s="32" t="s">
        <v>28</v>
      </c>
      <c r="C36" s="33" t="s">
        <v>63</v>
      </c>
      <c r="D36" s="34">
        <v>0</v>
      </c>
      <c r="E36" s="34">
        <v>16593.18</v>
      </c>
      <c r="F36" s="35">
        <v>0</v>
      </c>
      <c r="G36" s="36"/>
    </row>
    <row r="37" spans="1:7" ht="72">
      <c r="A37" s="43" t="s">
        <v>64</v>
      </c>
      <c r="B37" s="32" t="s">
        <v>28</v>
      </c>
      <c r="C37" s="33" t="s">
        <v>65</v>
      </c>
      <c r="D37" s="34">
        <v>1124000</v>
      </c>
      <c r="E37" s="34">
        <v>356684.01</v>
      </c>
      <c r="F37" s="35">
        <v>767315.99</v>
      </c>
      <c r="G37" s="36"/>
    </row>
    <row r="38" spans="1:7" ht="24">
      <c r="A38" s="43" t="s">
        <v>66</v>
      </c>
      <c r="B38" s="32" t="s">
        <v>28</v>
      </c>
      <c r="C38" s="33" t="s">
        <v>67</v>
      </c>
      <c r="D38" s="34">
        <v>20000000</v>
      </c>
      <c r="E38" s="34">
        <v>13222760.89</v>
      </c>
      <c r="F38" s="35">
        <v>6777239.11</v>
      </c>
      <c r="G38" s="36"/>
    </row>
    <row r="39" spans="1:7" ht="24">
      <c r="A39" s="43" t="s">
        <v>66</v>
      </c>
      <c r="B39" s="32" t="s">
        <v>28</v>
      </c>
      <c r="C39" s="33" t="s">
        <v>68</v>
      </c>
      <c r="D39" s="34">
        <v>0</v>
      </c>
      <c r="E39" s="34">
        <v>54069.33</v>
      </c>
      <c r="F39" s="35">
        <v>0</v>
      </c>
      <c r="G39" s="36"/>
    </row>
    <row r="40" spans="1:7" ht="24">
      <c r="A40" s="43" t="s">
        <v>66</v>
      </c>
      <c r="B40" s="32" t="s">
        <v>28</v>
      </c>
      <c r="C40" s="33" t="s">
        <v>69</v>
      </c>
      <c r="D40" s="34">
        <v>0</v>
      </c>
      <c r="E40" s="34">
        <v>38250.91</v>
      </c>
      <c r="F40" s="35">
        <v>0</v>
      </c>
      <c r="G40" s="36"/>
    </row>
    <row r="41" spans="1:7" ht="36">
      <c r="A41" s="43" t="s">
        <v>70</v>
      </c>
      <c r="B41" s="32" t="s">
        <v>28</v>
      </c>
      <c r="C41" s="33" t="s">
        <v>71</v>
      </c>
      <c r="D41" s="34">
        <v>0</v>
      </c>
      <c r="E41" s="34">
        <v>-9883.8</v>
      </c>
      <c r="F41" s="35">
        <v>0</v>
      </c>
      <c r="G41" s="36"/>
    </row>
    <row r="42" spans="1:7" ht="36">
      <c r="A42" s="43" t="s">
        <v>70</v>
      </c>
      <c r="B42" s="32" t="s">
        <v>28</v>
      </c>
      <c r="C42" s="33" t="s">
        <v>72</v>
      </c>
      <c r="D42" s="34">
        <v>0</v>
      </c>
      <c r="E42" s="34">
        <v>172.42</v>
      </c>
      <c r="F42" s="35">
        <v>0</v>
      </c>
      <c r="G42" s="36"/>
    </row>
    <row r="43" spans="1:7" ht="15">
      <c r="A43" s="43" t="s">
        <v>73</v>
      </c>
      <c r="B43" s="32" t="s">
        <v>28</v>
      </c>
      <c r="C43" s="33" t="s">
        <v>74</v>
      </c>
      <c r="D43" s="34">
        <v>27365000</v>
      </c>
      <c r="E43" s="34">
        <v>35010596.66</v>
      </c>
      <c r="F43" s="35">
        <v>0</v>
      </c>
      <c r="G43" s="36"/>
    </row>
    <row r="44" spans="1:7" ht="15">
      <c r="A44" s="43" t="s">
        <v>75</v>
      </c>
      <c r="B44" s="32" t="s">
        <v>28</v>
      </c>
      <c r="C44" s="33" t="s">
        <v>76</v>
      </c>
      <c r="D44" s="34">
        <v>0</v>
      </c>
      <c r="E44" s="34">
        <v>36.53</v>
      </c>
      <c r="F44" s="35">
        <v>0</v>
      </c>
      <c r="G44" s="36"/>
    </row>
    <row r="45" spans="1:7" ht="36">
      <c r="A45" s="43" t="s">
        <v>77</v>
      </c>
      <c r="B45" s="32" t="s">
        <v>28</v>
      </c>
      <c r="C45" s="33" t="s">
        <v>78</v>
      </c>
      <c r="D45" s="34">
        <v>140000</v>
      </c>
      <c r="E45" s="34">
        <v>472951.51</v>
      </c>
      <c r="F45" s="35">
        <v>0</v>
      </c>
      <c r="G45" s="36"/>
    </row>
    <row r="46" spans="1:7" ht="36">
      <c r="A46" s="43" t="s">
        <v>77</v>
      </c>
      <c r="B46" s="32" t="s">
        <v>28</v>
      </c>
      <c r="C46" s="33" t="s">
        <v>79</v>
      </c>
      <c r="D46" s="34">
        <v>0</v>
      </c>
      <c r="E46" s="34">
        <v>1105.23</v>
      </c>
      <c r="F46" s="35">
        <v>0</v>
      </c>
      <c r="G46" s="36"/>
    </row>
    <row r="47" spans="1:7" ht="36">
      <c r="A47" s="43" t="s">
        <v>80</v>
      </c>
      <c r="B47" s="32" t="s">
        <v>28</v>
      </c>
      <c r="C47" s="33" t="s">
        <v>81</v>
      </c>
      <c r="D47" s="34">
        <v>9800000</v>
      </c>
      <c r="E47" s="34">
        <v>2484619.02</v>
      </c>
      <c r="F47" s="35">
        <v>7315380.98</v>
      </c>
      <c r="G47" s="36"/>
    </row>
    <row r="48" spans="1:7" ht="36">
      <c r="A48" s="43" t="s">
        <v>80</v>
      </c>
      <c r="B48" s="32" t="s">
        <v>28</v>
      </c>
      <c r="C48" s="33" t="s">
        <v>82</v>
      </c>
      <c r="D48" s="34">
        <v>0</v>
      </c>
      <c r="E48" s="34">
        <v>47411.5</v>
      </c>
      <c r="F48" s="35">
        <v>0</v>
      </c>
      <c r="G48" s="36"/>
    </row>
    <row r="49" spans="1:7" ht="24">
      <c r="A49" s="43" t="s">
        <v>83</v>
      </c>
      <c r="B49" s="32" t="s">
        <v>28</v>
      </c>
      <c r="C49" s="33" t="s">
        <v>84</v>
      </c>
      <c r="D49" s="34">
        <v>23624000</v>
      </c>
      <c r="E49" s="34">
        <v>31601454.45</v>
      </c>
      <c r="F49" s="35">
        <v>0</v>
      </c>
      <c r="G49" s="36"/>
    </row>
    <row r="50" spans="1:7" ht="24">
      <c r="A50" s="43" t="s">
        <v>83</v>
      </c>
      <c r="B50" s="32" t="s">
        <v>28</v>
      </c>
      <c r="C50" s="33" t="s">
        <v>85</v>
      </c>
      <c r="D50" s="34">
        <v>0</v>
      </c>
      <c r="E50" s="34">
        <v>34450.55</v>
      </c>
      <c r="F50" s="35">
        <v>0</v>
      </c>
      <c r="G50" s="36"/>
    </row>
    <row r="51" spans="1:7" ht="24">
      <c r="A51" s="43" t="s">
        <v>83</v>
      </c>
      <c r="B51" s="32" t="s">
        <v>28</v>
      </c>
      <c r="C51" s="33" t="s">
        <v>86</v>
      </c>
      <c r="D51" s="34">
        <v>0</v>
      </c>
      <c r="E51" s="34">
        <v>2410</v>
      </c>
      <c r="F51" s="35">
        <v>0</v>
      </c>
      <c r="G51" s="36"/>
    </row>
    <row r="52" spans="1:7" ht="24">
      <c r="A52" s="43" t="s">
        <v>87</v>
      </c>
      <c r="B52" s="32" t="s">
        <v>28</v>
      </c>
      <c r="C52" s="33" t="s">
        <v>88</v>
      </c>
      <c r="D52" s="34">
        <v>8278000</v>
      </c>
      <c r="E52" s="34">
        <v>420141.13</v>
      </c>
      <c r="F52" s="35">
        <v>7857858.87</v>
      </c>
      <c r="G52" s="36"/>
    </row>
    <row r="53" spans="1:7" ht="24">
      <c r="A53" s="43" t="s">
        <v>87</v>
      </c>
      <c r="B53" s="32" t="s">
        <v>28</v>
      </c>
      <c r="C53" s="33" t="s">
        <v>89</v>
      </c>
      <c r="D53" s="34">
        <v>0</v>
      </c>
      <c r="E53" s="34">
        <v>26713.13</v>
      </c>
      <c r="F53" s="35">
        <v>0</v>
      </c>
      <c r="G53" s="36"/>
    </row>
    <row r="54" spans="1:7" ht="36">
      <c r="A54" s="43" t="s">
        <v>90</v>
      </c>
      <c r="B54" s="32" t="s">
        <v>28</v>
      </c>
      <c r="C54" s="33" t="s">
        <v>91</v>
      </c>
      <c r="D54" s="34">
        <v>6000000</v>
      </c>
      <c r="E54" s="34">
        <v>3138474.14</v>
      </c>
      <c r="F54" s="35">
        <v>2861525.86</v>
      </c>
      <c r="G54" s="36"/>
    </row>
    <row r="55" spans="1:7" ht="36">
      <c r="A55" s="43" t="s">
        <v>90</v>
      </c>
      <c r="B55" s="32" t="s">
        <v>28</v>
      </c>
      <c r="C55" s="33" t="s">
        <v>92</v>
      </c>
      <c r="D55" s="34">
        <v>0</v>
      </c>
      <c r="E55" s="34">
        <v>446.06</v>
      </c>
      <c r="F55" s="35">
        <v>0</v>
      </c>
      <c r="G55" s="36"/>
    </row>
    <row r="56" spans="1:7" ht="60">
      <c r="A56" s="43" t="s">
        <v>93</v>
      </c>
      <c r="B56" s="32" t="s">
        <v>28</v>
      </c>
      <c r="C56" s="33" t="s">
        <v>94</v>
      </c>
      <c r="D56" s="34">
        <v>0</v>
      </c>
      <c r="E56" s="34">
        <v>78600</v>
      </c>
      <c r="F56" s="35">
        <v>0</v>
      </c>
      <c r="G56" s="36"/>
    </row>
    <row r="57" spans="1:7" ht="60">
      <c r="A57" s="43" t="s">
        <v>95</v>
      </c>
      <c r="B57" s="32" t="s">
        <v>28</v>
      </c>
      <c r="C57" s="33" t="s">
        <v>96</v>
      </c>
      <c r="D57" s="34">
        <v>0</v>
      </c>
      <c r="E57" s="34">
        <v>65233.95</v>
      </c>
      <c r="F57" s="35">
        <v>0</v>
      </c>
      <c r="G57" s="36"/>
    </row>
    <row r="58" spans="1:7" ht="60">
      <c r="A58" s="43" t="s">
        <v>93</v>
      </c>
      <c r="B58" s="32" t="s">
        <v>28</v>
      </c>
      <c r="C58" s="33" t="s">
        <v>97</v>
      </c>
      <c r="D58" s="34">
        <v>0</v>
      </c>
      <c r="E58" s="34">
        <v>2062772.57</v>
      </c>
      <c r="F58" s="35">
        <v>0</v>
      </c>
      <c r="G58" s="36"/>
    </row>
    <row r="59" spans="1:7" ht="60">
      <c r="A59" s="43" t="s">
        <v>93</v>
      </c>
      <c r="B59" s="32" t="s">
        <v>28</v>
      </c>
      <c r="C59" s="33" t="s">
        <v>98</v>
      </c>
      <c r="D59" s="34">
        <v>0</v>
      </c>
      <c r="E59" s="34">
        <v>55237.94</v>
      </c>
      <c r="F59" s="35">
        <v>0</v>
      </c>
      <c r="G59" s="36"/>
    </row>
    <row r="60" spans="1:7" ht="72">
      <c r="A60" s="43" t="s">
        <v>99</v>
      </c>
      <c r="B60" s="32" t="s">
        <v>28</v>
      </c>
      <c r="C60" s="33" t="s">
        <v>100</v>
      </c>
      <c r="D60" s="34">
        <v>0</v>
      </c>
      <c r="E60" s="34">
        <v>600</v>
      </c>
      <c r="F60" s="35">
        <v>0</v>
      </c>
      <c r="G60" s="36"/>
    </row>
    <row r="61" spans="1:7" ht="84">
      <c r="A61" s="43" t="s">
        <v>101</v>
      </c>
      <c r="B61" s="32" t="s">
        <v>28</v>
      </c>
      <c r="C61" s="33" t="s">
        <v>102</v>
      </c>
      <c r="D61" s="34">
        <v>0</v>
      </c>
      <c r="E61" s="34">
        <v>2000</v>
      </c>
      <c r="F61" s="35">
        <v>0</v>
      </c>
      <c r="G61" s="36"/>
    </row>
    <row r="62" spans="1:7" ht="84">
      <c r="A62" s="43" t="s">
        <v>101</v>
      </c>
      <c r="B62" s="32" t="s">
        <v>28</v>
      </c>
      <c r="C62" s="33" t="s">
        <v>103</v>
      </c>
      <c r="D62" s="34">
        <v>0</v>
      </c>
      <c r="E62" s="34">
        <v>2000</v>
      </c>
      <c r="F62" s="35">
        <v>0</v>
      </c>
      <c r="G62" s="36"/>
    </row>
    <row r="63" spans="1:7" ht="84">
      <c r="A63" s="43" t="s">
        <v>104</v>
      </c>
      <c r="B63" s="32" t="s">
        <v>28</v>
      </c>
      <c r="C63" s="33" t="s">
        <v>105</v>
      </c>
      <c r="D63" s="34">
        <v>0</v>
      </c>
      <c r="E63" s="34">
        <v>2100</v>
      </c>
      <c r="F63" s="35">
        <v>0</v>
      </c>
      <c r="G63" s="36"/>
    </row>
    <row r="64" spans="1:7" ht="84">
      <c r="A64" s="43" t="s">
        <v>101</v>
      </c>
      <c r="B64" s="32" t="s">
        <v>28</v>
      </c>
      <c r="C64" s="33" t="s">
        <v>106</v>
      </c>
      <c r="D64" s="34">
        <v>0</v>
      </c>
      <c r="E64" s="34">
        <v>2500</v>
      </c>
      <c r="F64" s="35">
        <v>0</v>
      </c>
      <c r="G64" s="36"/>
    </row>
    <row r="65" spans="1:7" ht="72">
      <c r="A65" s="43" t="s">
        <v>107</v>
      </c>
      <c r="B65" s="32" t="s">
        <v>28</v>
      </c>
      <c r="C65" s="33" t="s">
        <v>108</v>
      </c>
      <c r="D65" s="34">
        <v>0</v>
      </c>
      <c r="E65" s="34">
        <v>48000</v>
      </c>
      <c r="F65" s="35">
        <v>0</v>
      </c>
      <c r="G65" s="36"/>
    </row>
    <row r="66" spans="1:7" ht="72">
      <c r="A66" s="43" t="s">
        <v>109</v>
      </c>
      <c r="B66" s="32" t="s">
        <v>28</v>
      </c>
      <c r="C66" s="33" t="s">
        <v>110</v>
      </c>
      <c r="D66" s="34">
        <v>0</v>
      </c>
      <c r="E66" s="34">
        <v>2500</v>
      </c>
      <c r="F66" s="35">
        <v>0</v>
      </c>
      <c r="G66" s="36"/>
    </row>
    <row r="67" spans="1:7" ht="84">
      <c r="A67" s="43" t="s">
        <v>111</v>
      </c>
      <c r="B67" s="32" t="s">
        <v>28</v>
      </c>
      <c r="C67" s="33" t="s">
        <v>112</v>
      </c>
      <c r="D67" s="34">
        <v>0</v>
      </c>
      <c r="E67" s="34">
        <v>12450</v>
      </c>
      <c r="F67" s="35">
        <v>0</v>
      </c>
      <c r="G67" s="36"/>
    </row>
    <row r="68" spans="1:7" ht="84">
      <c r="A68" s="43" t="s">
        <v>111</v>
      </c>
      <c r="B68" s="32" t="s">
        <v>28</v>
      </c>
      <c r="C68" s="33" t="s">
        <v>113</v>
      </c>
      <c r="D68" s="34">
        <v>0</v>
      </c>
      <c r="E68" s="34">
        <v>0.02</v>
      </c>
      <c r="F68" s="35">
        <v>0</v>
      </c>
      <c r="G68" s="36"/>
    </row>
    <row r="69" spans="1:7" ht="84">
      <c r="A69" s="43" t="s">
        <v>111</v>
      </c>
      <c r="B69" s="32" t="s">
        <v>28</v>
      </c>
      <c r="C69" s="33" t="s">
        <v>114</v>
      </c>
      <c r="D69" s="34">
        <v>0</v>
      </c>
      <c r="E69" s="34">
        <v>6775</v>
      </c>
      <c r="F69" s="35">
        <v>0</v>
      </c>
      <c r="G69" s="36"/>
    </row>
    <row r="70" spans="1:7" ht="48">
      <c r="A70" s="43" t="s">
        <v>115</v>
      </c>
      <c r="B70" s="32" t="s">
        <v>28</v>
      </c>
      <c r="C70" s="33" t="s">
        <v>116</v>
      </c>
      <c r="D70" s="34">
        <v>0</v>
      </c>
      <c r="E70" s="34">
        <v>300</v>
      </c>
      <c r="F70" s="35">
        <v>0</v>
      </c>
      <c r="G70" s="36"/>
    </row>
    <row r="71" spans="1:7" ht="60">
      <c r="A71" s="43" t="s">
        <v>117</v>
      </c>
      <c r="B71" s="32" t="s">
        <v>28</v>
      </c>
      <c r="C71" s="33" t="s">
        <v>118</v>
      </c>
      <c r="D71" s="34">
        <v>0</v>
      </c>
      <c r="E71" s="34">
        <v>1800</v>
      </c>
      <c r="F71" s="35">
        <v>0</v>
      </c>
      <c r="G71" s="36"/>
    </row>
    <row r="72" spans="1:7" ht="96">
      <c r="A72" s="43" t="s">
        <v>119</v>
      </c>
      <c r="B72" s="32" t="s">
        <v>28</v>
      </c>
      <c r="C72" s="33" t="s">
        <v>120</v>
      </c>
      <c r="D72" s="34">
        <v>0</v>
      </c>
      <c r="E72" s="34">
        <v>2250</v>
      </c>
      <c r="F72" s="35">
        <v>0</v>
      </c>
      <c r="G72" s="36"/>
    </row>
    <row r="73" spans="1:7" ht="60">
      <c r="A73" s="43" t="s">
        <v>121</v>
      </c>
      <c r="B73" s="32" t="s">
        <v>28</v>
      </c>
      <c r="C73" s="33" t="s">
        <v>122</v>
      </c>
      <c r="D73" s="34">
        <v>0</v>
      </c>
      <c r="E73" s="34">
        <v>7000</v>
      </c>
      <c r="F73" s="35">
        <v>0</v>
      </c>
      <c r="G73" s="36"/>
    </row>
    <row r="74" spans="1:7" ht="60">
      <c r="A74" s="43" t="s">
        <v>123</v>
      </c>
      <c r="B74" s="32" t="s">
        <v>28</v>
      </c>
      <c r="C74" s="33" t="s">
        <v>124</v>
      </c>
      <c r="D74" s="34">
        <v>0</v>
      </c>
      <c r="E74" s="34">
        <v>500</v>
      </c>
      <c r="F74" s="35">
        <v>0</v>
      </c>
      <c r="G74" s="36"/>
    </row>
    <row r="75" spans="1:7" ht="60">
      <c r="A75" s="43" t="s">
        <v>123</v>
      </c>
      <c r="B75" s="32" t="s">
        <v>28</v>
      </c>
      <c r="C75" s="33" t="s">
        <v>125</v>
      </c>
      <c r="D75" s="34">
        <v>0</v>
      </c>
      <c r="E75" s="34">
        <v>10000</v>
      </c>
      <c r="F75" s="35">
        <v>0</v>
      </c>
      <c r="G75" s="36"/>
    </row>
    <row r="76" spans="1:7" ht="60">
      <c r="A76" s="43" t="s">
        <v>123</v>
      </c>
      <c r="B76" s="32" t="s">
        <v>28</v>
      </c>
      <c r="C76" s="33" t="s">
        <v>126</v>
      </c>
      <c r="D76" s="34">
        <v>0</v>
      </c>
      <c r="E76" s="34">
        <v>2300</v>
      </c>
      <c r="F76" s="35">
        <v>0</v>
      </c>
      <c r="G76" s="36"/>
    </row>
    <row r="77" spans="1:7" ht="72">
      <c r="A77" s="43" t="s">
        <v>127</v>
      </c>
      <c r="B77" s="32" t="s">
        <v>28</v>
      </c>
      <c r="C77" s="33" t="s">
        <v>128</v>
      </c>
      <c r="D77" s="34">
        <v>0</v>
      </c>
      <c r="E77" s="34">
        <v>1750</v>
      </c>
      <c r="F77" s="35">
        <v>0</v>
      </c>
      <c r="G77" s="36"/>
    </row>
    <row r="78" spans="1:7" ht="60">
      <c r="A78" s="43" t="s">
        <v>93</v>
      </c>
      <c r="B78" s="32" t="s">
        <v>28</v>
      </c>
      <c r="C78" s="33" t="s">
        <v>129</v>
      </c>
      <c r="D78" s="34">
        <v>0</v>
      </c>
      <c r="E78" s="34">
        <v>2850</v>
      </c>
      <c r="F78" s="35">
        <v>0</v>
      </c>
      <c r="G78" s="36"/>
    </row>
    <row r="79" spans="1:7" ht="60">
      <c r="A79" s="43" t="s">
        <v>93</v>
      </c>
      <c r="B79" s="32" t="s">
        <v>28</v>
      </c>
      <c r="C79" s="33" t="s">
        <v>130</v>
      </c>
      <c r="D79" s="34">
        <v>0</v>
      </c>
      <c r="E79" s="34">
        <v>64000</v>
      </c>
      <c r="F79" s="35">
        <v>0</v>
      </c>
      <c r="G79" s="36"/>
    </row>
    <row r="80" spans="1:7" ht="24">
      <c r="A80" s="43" t="s">
        <v>131</v>
      </c>
      <c r="B80" s="32" t="s">
        <v>28</v>
      </c>
      <c r="C80" s="33" t="s">
        <v>132</v>
      </c>
      <c r="D80" s="34">
        <v>0</v>
      </c>
      <c r="E80" s="34">
        <v>47.85</v>
      </c>
      <c r="F80" s="35">
        <v>0</v>
      </c>
      <c r="G80" s="36"/>
    </row>
    <row r="81" spans="1:7" ht="24">
      <c r="A81" s="43" t="s">
        <v>133</v>
      </c>
      <c r="B81" s="32" t="s">
        <v>28</v>
      </c>
      <c r="C81" s="33" t="s">
        <v>134</v>
      </c>
      <c r="D81" s="34">
        <v>14700716</v>
      </c>
      <c r="E81" s="34">
        <v>9195262</v>
      </c>
      <c r="F81" s="35">
        <v>5505454</v>
      </c>
      <c r="G81" s="36"/>
    </row>
    <row r="82" spans="1:7" ht="72">
      <c r="A82" s="43" t="s">
        <v>135</v>
      </c>
      <c r="B82" s="32" t="s">
        <v>28</v>
      </c>
      <c r="C82" s="33" t="s">
        <v>136</v>
      </c>
      <c r="D82" s="34">
        <v>0</v>
      </c>
      <c r="E82" s="34">
        <v>1007699.92</v>
      </c>
      <c r="F82" s="35">
        <v>0</v>
      </c>
      <c r="G82" s="36"/>
    </row>
    <row r="83" spans="1:7" ht="24">
      <c r="A83" s="43" t="s">
        <v>137</v>
      </c>
      <c r="B83" s="32" t="s">
        <v>28</v>
      </c>
      <c r="C83" s="33" t="s">
        <v>138</v>
      </c>
      <c r="D83" s="34">
        <v>60000</v>
      </c>
      <c r="E83" s="34">
        <v>0</v>
      </c>
      <c r="F83" s="35">
        <v>60000</v>
      </c>
      <c r="G83" s="36"/>
    </row>
    <row r="84" spans="1:7" ht="72">
      <c r="A84" s="43" t="s">
        <v>139</v>
      </c>
      <c r="B84" s="32" t="s">
        <v>28</v>
      </c>
      <c r="C84" s="33" t="s">
        <v>140</v>
      </c>
      <c r="D84" s="34">
        <v>80000</v>
      </c>
      <c r="E84" s="34">
        <v>36800</v>
      </c>
      <c r="F84" s="35">
        <v>43200</v>
      </c>
      <c r="G84" s="36"/>
    </row>
    <row r="85" spans="1:7" ht="60">
      <c r="A85" s="43" t="s">
        <v>141</v>
      </c>
      <c r="B85" s="32" t="s">
        <v>28</v>
      </c>
      <c r="C85" s="33" t="s">
        <v>142</v>
      </c>
      <c r="D85" s="34">
        <v>35454089.31</v>
      </c>
      <c r="E85" s="34">
        <v>18116204.77</v>
      </c>
      <c r="F85" s="35">
        <v>17337884.54</v>
      </c>
      <c r="G85" s="36"/>
    </row>
    <row r="86" spans="1:7" ht="60">
      <c r="A86" s="43" t="s">
        <v>143</v>
      </c>
      <c r="B86" s="32" t="s">
        <v>28</v>
      </c>
      <c r="C86" s="33" t="s">
        <v>144</v>
      </c>
      <c r="D86" s="34">
        <v>73003.84</v>
      </c>
      <c r="E86" s="34">
        <v>111797.59</v>
      </c>
      <c r="F86" s="35">
        <v>0</v>
      </c>
      <c r="G86" s="36"/>
    </row>
    <row r="87" spans="1:7" ht="24">
      <c r="A87" s="43" t="s">
        <v>145</v>
      </c>
      <c r="B87" s="32" t="s">
        <v>28</v>
      </c>
      <c r="C87" s="33" t="s">
        <v>146</v>
      </c>
      <c r="D87" s="34">
        <v>3666981.76</v>
      </c>
      <c r="E87" s="34">
        <v>3249049.1</v>
      </c>
      <c r="F87" s="35">
        <v>417932.66</v>
      </c>
      <c r="G87" s="36"/>
    </row>
    <row r="88" spans="1:7" ht="84">
      <c r="A88" s="43" t="s">
        <v>147</v>
      </c>
      <c r="B88" s="32" t="s">
        <v>28</v>
      </c>
      <c r="C88" s="33" t="s">
        <v>148</v>
      </c>
      <c r="D88" s="34">
        <v>0</v>
      </c>
      <c r="E88" s="34">
        <v>-340562.58</v>
      </c>
      <c r="F88" s="35">
        <v>0</v>
      </c>
      <c r="G88" s="36"/>
    </row>
    <row r="89" spans="1:7" ht="48">
      <c r="A89" s="43" t="s">
        <v>149</v>
      </c>
      <c r="B89" s="32" t="s">
        <v>28</v>
      </c>
      <c r="C89" s="33" t="s">
        <v>150</v>
      </c>
      <c r="D89" s="34">
        <v>5853200</v>
      </c>
      <c r="E89" s="34">
        <v>2500000</v>
      </c>
      <c r="F89" s="35">
        <v>3353200</v>
      </c>
      <c r="G89" s="36"/>
    </row>
    <row r="90" spans="1:7" ht="36">
      <c r="A90" s="43" t="s">
        <v>151</v>
      </c>
      <c r="B90" s="32" t="s">
        <v>28</v>
      </c>
      <c r="C90" s="33" t="s">
        <v>152</v>
      </c>
      <c r="D90" s="34">
        <v>80638.26</v>
      </c>
      <c r="E90" s="34">
        <v>0</v>
      </c>
      <c r="F90" s="35">
        <v>80638.26</v>
      </c>
      <c r="G90" s="36"/>
    </row>
    <row r="91" spans="1:7" ht="72">
      <c r="A91" s="43" t="s">
        <v>153</v>
      </c>
      <c r="B91" s="32" t="s">
        <v>28</v>
      </c>
      <c r="C91" s="33" t="s">
        <v>154</v>
      </c>
      <c r="D91" s="34">
        <v>3010000</v>
      </c>
      <c r="E91" s="34">
        <v>1738780.87</v>
      </c>
      <c r="F91" s="35">
        <v>1271219.13</v>
      </c>
      <c r="G91" s="36"/>
    </row>
    <row r="92" spans="1:7" ht="24">
      <c r="A92" s="43" t="s">
        <v>155</v>
      </c>
      <c r="B92" s="32" t="s">
        <v>28</v>
      </c>
      <c r="C92" s="33" t="s">
        <v>156</v>
      </c>
      <c r="D92" s="34">
        <v>0</v>
      </c>
      <c r="E92" s="34">
        <v>28414.4</v>
      </c>
      <c r="F92" s="35">
        <v>0</v>
      </c>
      <c r="G92" s="36"/>
    </row>
    <row r="93" spans="1:7" ht="72">
      <c r="A93" s="43" t="s">
        <v>157</v>
      </c>
      <c r="B93" s="32" t="s">
        <v>28</v>
      </c>
      <c r="C93" s="33" t="s">
        <v>158</v>
      </c>
      <c r="D93" s="34">
        <v>0</v>
      </c>
      <c r="E93" s="34">
        <v>154649.69</v>
      </c>
      <c r="F93" s="35">
        <v>0</v>
      </c>
      <c r="G93" s="36"/>
    </row>
    <row r="94" spans="1:7" ht="36">
      <c r="A94" s="43" t="s">
        <v>159</v>
      </c>
      <c r="B94" s="32" t="s">
        <v>28</v>
      </c>
      <c r="C94" s="33" t="s">
        <v>160</v>
      </c>
      <c r="D94" s="34">
        <v>6500000</v>
      </c>
      <c r="E94" s="34">
        <v>9382424.97</v>
      </c>
      <c r="F94" s="35">
        <v>0</v>
      </c>
      <c r="G94" s="36"/>
    </row>
    <row r="95" spans="1:7" ht="48">
      <c r="A95" s="43" t="s">
        <v>161</v>
      </c>
      <c r="B95" s="32" t="s">
        <v>28</v>
      </c>
      <c r="C95" s="33" t="s">
        <v>162</v>
      </c>
      <c r="D95" s="34">
        <v>0</v>
      </c>
      <c r="E95" s="34">
        <v>260218.51</v>
      </c>
      <c r="F95" s="35">
        <v>0</v>
      </c>
      <c r="G95" s="36"/>
    </row>
    <row r="96" spans="1:7" ht="48">
      <c r="A96" s="43" t="s">
        <v>163</v>
      </c>
      <c r="B96" s="32" t="s">
        <v>28</v>
      </c>
      <c r="C96" s="33" t="s">
        <v>164</v>
      </c>
      <c r="D96" s="34">
        <v>328677.64</v>
      </c>
      <c r="E96" s="34">
        <v>20000</v>
      </c>
      <c r="F96" s="35">
        <v>308677.64</v>
      </c>
      <c r="G96" s="36"/>
    </row>
    <row r="97" spans="1:7" ht="60">
      <c r="A97" s="43" t="s">
        <v>165</v>
      </c>
      <c r="B97" s="32" t="s">
        <v>28</v>
      </c>
      <c r="C97" s="33" t="s">
        <v>166</v>
      </c>
      <c r="D97" s="34">
        <v>68429</v>
      </c>
      <c r="E97" s="34">
        <v>340115.39</v>
      </c>
      <c r="F97" s="35">
        <v>0</v>
      </c>
      <c r="G97" s="36"/>
    </row>
    <row r="98" spans="1:7" ht="36">
      <c r="A98" s="43" t="s">
        <v>201</v>
      </c>
      <c r="B98" s="32" t="s">
        <v>28</v>
      </c>
      <c r="C98" s="33" t="s">
        <v>167</v>
      </c>
      <c r="D98" s="34">
        <v>0</v>
      </c>
      <c r="E98" s="34">
        <v>55573</v>
      </c>
      <c r="F98" s="35">
        <v>0</v>
      </c>
      <c r="G98" s="36"/>
    </row>
    <row r="99" spans="1:7" ht="60">
      <c r="A99" s="43" t="s">
        <v>93</v>
      </c>
      <c r="B99" s="32" t="s">
        <v>28</v>
      </c>
      <c r="C99" s="33" t="s">
        <v>168</v>
      </c>
      <c r="D99" s="34">
        <v>0</v>
      </c>
      <c r="E99" s="34">
        <v>22221.07</v>
      </c>
      <c r="F99" s="35">
        <v>0</v>
      </c>
      <c r="G99" s="36"/>
    </row>
    <row r="100" spans="1:7" ht="24">
      <c r="A100" s="43" t="s">
        <v>131</v>
      </c>
      <c r="B100" s="32" t="s">
        <v>28</v>
      </c>
      <c r="C100" s="33" t="s">
        <v>169</v>
      </c>
      <c r="D100" s="34">
        <v>0</v>
      </c>
      <c r="E100" s="34">
        <v>3512.98</v>
      </c>
      <c r="F100" s="35">
        <v>0</v>
      </c>
      <c r="G100" s="36"/>
    </row>
    <row r="101" spans="1:7" ht="15">
      <c r="A101" s="43" t="s">
        <v>170</v>
      </c>
      <c r="B101" s="32" t="s">
        <v>28</v>
      </c>
      <c r="C101" s="33" t="s">
        <v>171</v>
      </c>
      <c r="D101" s="34">
        <v>455900</v>
      </c>
      <c r="E101" s="34">
        <v>3500821.13</v>
      </c>
      <c r="F101" s="35">
        <v>0</v>
      </c>
      <c r="G101" s="36"/>
    </row>
    <row r="102" spans="1:7" ht="60">
      <c r="A102" s="43" t="s">
        <v>172</v>
      </c>
      <c r="B102" s="32" t="s">
        <v>28</v>
      </c>
      <c r="C102" s="33" t="s">
        <v>173</v>
      </c>
      <c r="D102" s="34">
        <v>23812680</v>
      </c>
      <c r="E102" s="34">
        <v>0</v>
      </c>
      <c r="F102" s="35">
        <v>23812680</v>
      </c>
      <c r="G102" s="36"/>
    </row>
    <row r="103" spans="1:7" ht="48">
      <c r="A103" s="43" t="s">
        <v>174</v>
      </c>
      <c r="B103" s="32" t="s">
        <v>28</v>
      </c>
      <c r="C103" s="33" t="s">
        <v>175</v>
      </c>
      <c r="D103" s="34">
        <v>12024875.17</v>
      </c>
      <c r="E103" s="34">
        <v>1235236.77</v>
      </c>
      <c r="F103" s="35">
        <v>10789638.4</v>
      </c>
      <c r="G103" s="36"/>
    </row>
    <row r="104" spans="1:7" ht="15">
      <c r="A104" s="43" t="s">
        <v>176</v>
      </c>
      <c r="B104" s="32" t="s">
        <v>28</v>
      </c>
      <c r="C104" s="33" t="s">
        <v>177</v>
      </c>
      <c r="D104" s="34">
        <v>233996305.07</v>
      </c>
      <c r="E104" s="34">
        <v>3701125.75</v>
      </c>
      <c r="F104" s="35">
        <v>230295179.32</v>
      </c>
      <c r="G104" s="36"/>
    </row>
    <row r="105" spans="1:7" ht="24">
      <c r="A105" s="43" t="s">
        <v>178</v>
      </c>
      <c r="B105" s="32" t="s">
        <v>28</v>
      </c>
      <c r="C105" s="33" t="s">
        <v>179</v>
      </c>
      <c r="D105" s="34">
        <v>34054471</v>
      </c>
      <c r="E105" s="34">
        <v>22530571.41</v>
      </c>
      <c r="F105" s="35">
        <v>11523899.59</v>
      </c>
      <c r="G105" s="36"/>
    </row>
    <row r="106" spans="1:7" ht="48">
      <c r="A106" s="43" t="s">
        <v>180</v>
      </c>
      <c r="B106" s="32" t="s">
        <v>28</v>
      </c>
      <c r="C106" s="33" t="s">
        <v>181</v>
      </c>
      <c r="D106" s="34">
        <v>13002520</v>
      </c>
      <c r="E106" s="34">
        <v>12359088</v>
      </c>
      <c r="F106" s="35">
        <v>643432</v>
      </c>
      <c r="G106" s="36"/>
    </row>
    <row r="107" spans="1:7" ht="48">
      <c r="A107" s="43" t="s">
        <v>182</v>
      </c>
      <c r="B107" s="32" t="s">
        <v>28</v>
      </c>
      <c r="C107" s="33" t="s">
        <v>183</v>
      </c>
      <c r="D107" s="34">
        <v>39860</v>
      </c>
      <c r="E107" s="34">
        <v>12094.94</v>
      </c>
      <c r="F107" s="35">
        <v>27765.06</v>
      </c>
      <c r="G107" s="36"/>
    </row>
    <row r="108" spans="1:7" ht="36">
      <c r="A108" s="43" t="s">
        <v>184</v>
      </c>
      <c r="B108" s="32" t="s">
        <v>28</v>
      </c>
      <c r="C108" s="33" t="s">
        <v>185</v>
      </c>
      <c r="D108" s="34">
        <v>438055</v>
      </c>
      <c r="E108" s="34">
        <v>216049.5</v>
      </c>
      <c r="F108" s="35">
        <v>222005.5</v>
      </c>
      <c r="G108" s="36"/>
    </row>
    <row r="109" spans="1:7" ht="24">
      <c r="A109" s="43" t="s">
        <v>186</v>
      </c>
      <c r="B109" s="32" t="s">
        <v>28</v>
      </c>
      <c r="C109" s="33" t="s">
        <v>187</v>
      </c>
      <c r="D109" s="34">
        <v>4380800</v>
      </c>
      <c r="E109" s="34">
        <v>2524070.8</v>
      </c>
      <c r="F109" s="35">
        <v>1856729.2</v>
      </c>
      <c r="G109" s="36"/>
    </row>
    <row r="110" spans="1:7" ht="60">
      <c r="A110" s="43" t="s">
        <v>188</v>
      </c>
      <c r="B110" s="32" t="s">
        <v>28</v>
      </c>
      <c r="C110" s="33" t="s">
        <v>189</v>
      </c>
      <c r="D110" s="34">
        <v>666795710.34</v>
      </c>
      <c r="E110" s="34">
        <v>103374479.74</v>
      </c>
      <c r="F110" s="35">
        <v>563421230.6</v>
      </c>
      <c r="G110" s="36"/>
    </row>
    <row r="111" spans="1:7" ht="24">
      <c r="A111" s="43" t="s">
        <v>190</v>
      </c>
      <c r="B111" s="32" t="s">
        <v>28</v>
      </c>
      <c r="C111" s="33" t="s">
        <v>191</v>
      </c>
      <c r="D111" s="34">
        <v>3520270</v>
      </c>
      <c r="E111" s="34">
        <v>3520270</v>
      </c>
      <c r="F111" s="35">
        <v>0</v>
      </c>
      <c r="G111" s="36"/>
    </row>
    <row r="112" spans="1:7" ht="48">
      <c r="A112" s="43" t="s">
        <v>192</v>
      </c>
      <c r="B112" s="32" t="s">
        <v>28</v>
      </c>
      <c r="C112" s="33" t="s">
        <v>193</v>
      </c>
      <c r="D112" s="34">
        <v>0</v>
      </c>
      <c r="E112" s="34">
        <v>-31552</v>
      </c>
      <c r="F112" s="35">
        <v>0</v>
      </c>
      <c r="G112" s="36"/>
    </row>
    <row r="113" spans="1:7" ht="36">
      <c r="A113" s="43" t="s">
        <v>194</v>
      </c>
      <c r="B113" s="32" t="s">
        <v>28</v>
      </c>
      <c r="C113" s="33" t="s">
        <v>195</v>
      </c>
      <c r="D113" s="34">
        <v>0</v>
      </c>
      <c r="E113" s="34">
        <v>-14373829.31</v>
      </c>
      <c r="F113" s="35">
        <v>0</v>
      </c>
      <c r="G113" s="36"/>
    </row>
    <row r="114" spans="1:7" ht="48">
      <c r="A114" s="43" t="s">
        <v>196</v>
      </c>
      <c r="B114" s="32" t="s">
        <v>28</v>
      </c>
      <c r="C114" s="33" t="s">
        <v>197</v>
      </c>
      <c r="D114" s="34">
        <v>1159091</v>
      </c>
      <c r="E114" s="34">
        <v>1159091</v>
      </c>
      <c r="F114" s="35">
        <v>0</v>
      </c>
      <c r="G114" s="36"/>
    </row>
    <row r="115" spans="1:7" ht="15">
      <c r="A115" s="43" t="s">
        <v>176</v>
      </c>
      <c r="B115" s="32" t="s">
        <v>28</v>
      </c>
      <c r="C115" s="33" t="s">
        <v>198</v>
      </c>
      <c r="D115" s="34">
        <v>149247.45</v>
      </c>
      <c r="E115" s="34">
        <v>149247.45</v>
      </c>
      <c r="F115" s="35">
        <v>0</v>
      </c>
      <c r="G115" s="36"/>
    </row>
    <row r="116" spans="1:7" ht="24">
      <c r="A116" s="43" t="s">
        <v>199</v>
      </c>
      <c r="B116" s="32" t="s">
        <v>28</v>
      </c>
      <c r="C116" s="33" t="s">
        <v>200</v>
      </c>
      <c r="D116" s="34">
        <v>0</v>
      </c>
      <c r="E116" s="34">
        <v>92.41</v>
      </c>
      <c r="F116" s="35">
        <v>0</v>
      </c>
      <c r="G116" s="36"/>
    </row>
    <row r="117" spans="1:7" ht="36">
      <c r="A117" s="43" t="s">
        <v>201</v>
      </c>
      <c r="B117" s="32" t="s">
        <v>28</v>
      </c>
      <c r="C117" s="33" t="s">
        <v>202</v>
      </c>
      <c r="D117" s="34">
        <v>100000</v>
      </c>
      <c r="E117" s="34">
        <v>100000</v>
      </c>
      <c r="F117" s="35">
        <v>0</v>
      </c>
      <c r="G117" s="36"/>
    </row>
    <row r="118" spans="1:7" ht="24">
      <c r="A118" s="43" t="s">
        <v>203</v>
      </c>
      <c r="B118" s="32" t="s">
        <v>28</v>
      </c>
      <c r="C118" s="33" t="s">
        <v>204</v>
      </c>
      <c r="D118" s="34">
        <v>768865</v>
      </c>
      <c r="E118" s="34">
        <v>660171.1</v>
      </c>
      <c r="F118" s="35">
        <v>108693.9</v>
      </c>
      <c r="G118" s="36"/>
    </row>
    <row r="119" spans="1:7" ht="15">
      <c r="A119" s="43" t="s">
        <v>176</v>
      </c>
      <c r="B119" s="32" t="s">
        <v>28</v>
      </c>
      <c r="C119" s="33" t="s">
        <v>205</v>
      </c>
      <c r="D119" s="34">
        <v>32649348.37</v>
      </c>
      <c r="E119" s="34">
        <v>0</v>
      </c>
      <c r="F119" s="35">
        <v>32649348.37</v>
      </c>
      <c r="G119" s="36"/>
    </row>
    <row r="120" spans="1:7" ht="24">
      <c r="A120" s="43" t="s">
        <v>178</v>
      </c>
      <c r="B120" s="32" t="s">
        <v>28</v>
      </c>
      <c r="C120" s="33" t="s">
        <v>206</v>
      </c>
      <c r="D120" s="34">
        <v>388166554</v>
      </c>
      <c r="E120" s="34">
        <v>234536849.25</v>
      </c>
      <c r="F120" s="35">
        <v>153629704.75</v>
      </c>
      <c r="G120" s="36"/>
    </row>
    <row r="121" spans="1:7" ht="60">
      <c r="A121" s="43" t="s">
        <v>207</v>
      </c>
      <c r="B121" s="32" t="s">
        <v>28</v>
      </c>
      <c r="C121" s="33" t="s">
        <v>208</v>
      </c>
      <c r="D121" s="34">
        <v>14036565</v>
      </c>
      <c r="E121" s="34">
        <v>4104074.77</v>
      </c>
      <c r="F121" s="35">
        <v>9932490.23</v>
      </c>
      <c r="G121" s="36"/>
    </row>
    <row r="122" spans="1:7" ht="12" customHeight="1">
      <c r="A122" s="37"/>
      <c r="B122" s="38"/>
      <c r="C122" s="38"/>
      <c r="D122" s="38"/>
      <c r="E122" s="38"/>
      <c r="F122" s="38"/>
      <c r="G122" s="37"/>
    </row>
    <row r="123" spans="1:7" ht="33.75" customHeight="1">
      <c r="A123" s="49"/>
      <c r="B123" s="50"/>
      <c r="C123" s="50"/>
      <c r="D123" s="50"/>
      <c r="E123" s="50"/>
      <c r="F123" s="50"/>
      <c r="G123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23:F123"/>
    <mergeCell ref="A13:A14"/>
    <mergeCell ref="B13:B14"/>
    <mergeCell ref="C13:C14"/>
    <mergeCell ref="D13:D14"/>
    <mergeCell ref="E13:E14"/>
  </mergeCells>
  <printOptions horizontalCentered="1"/>
  <pageMargins left="0" right="0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showGridLines="0" zoomScaleSheetLayoutView="100" workbookViewId="0" topLeftCell="A247">
      <selection activeCell="D260" sqref="D26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19.8515625" style="1" customWidth="1"/>
    <col min="4" max="4" width="14.7109375" style="1" customWidth="1"/>
    <col min="5" max="5" width="13.140625" style="1" customWidth="1"/>
    <col min="6" max="6" width="15.85156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57" t="s">
        <v>209</v>
      </c>
      <c r="B1" s="58"/>
      <c r="C1" s="58"/>
      <c r="D1" s="58"/>
      <c r="E1" s="58"/>
      <c r="F1" s="58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210</v>
      </c>
      <c r="G2" s="8"/>
      <c r="H2" s="8"/>
    </row>
    <row r="3" spans="1:8" ht="21" customHeight="1">
      <c r="A3" s="61" t="s">
        <v>21</v>
      </c>
      <c r="B3" s="63" t="s">
        <v>22</v>
      </c>
      <c r="C3" s="63" t="s">
        <v>211</v>
      </c>
      <c r="D3" s="47" t="s">
        <v>24</v>
      </c>
      <c r="E3" s="47" t="s">
        <v>25</v>
      </c>
      <c r="F3" s="47" t="s">
        <v>26</v>
      </c>
      <c r="G3" s="59"/>
      <c r="H3" s="4"/>
    </row>
    <row r="4" spans="1:8" ht="13.5" customHeight="1">
      <c r="A4" s="62"/>
      <c r="B4" s="64"/>
      <c r="C4" s="64"/>
      <c r="D4" s="48"/>
      <c r="E4" s="48"/>
      <c r="F4" s="48"/>
      <c r="G4" s="60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212</v>
      </c>
      <c r="B6" s="26" t="s">
        <v>213</v>
      </c>
      <c r="C6" s="27" t="s">
        <v>29</v>
      </c>
      <c r="D6" s="28">
        <v>2453876305.57</v>
      </c>
      <c r="E6" s="28">
        <v>843003957.23</v>
      </c>
      <c r="F6" s="29">
        <v>1610872348.34</v>
      </c>
      <c r="G6" s="30"/>
      <c r="H6" s="30"/>
    </row>
    <row r="7" spans="1:8" ht="36">
      <c r="A7" s="31" t="s">
        <v>214</v>
      </c>
      <c r="B7" s="32" t="s">
        <v>213</v>
      </c>
      <c r="C7" s="33" t="s">
        <v>215</v>
      </c>
      <c r="D7" s="34">
        <v>84900</v>
      </c>
      <c r="E7" s="34">
        <v>0</v>
      </c>
      <c r="F7" s="35">
        <v>84900</v>
      </c>
      <c r="G7" s="36"/>
      <c r="H7" s="36"/>
    </row>
    <row r="8" spans="1:8" ht="15">
      <c r="A8" s="31" t="s">
        <v>216</v>
      </c>
      <c r="B8" s="32" t="s">
        <v>213</v>
      </c>
      <c r="C8" s="33" t="s">
        <v>217</v>
      </c>
      <c r="D8" s="34">
        <v>130100</v>
      </c>
      <c r="E8" s="34">
        <v>0</v>
      </c>
      <c r="F8" s="35">
        <v>130100</v>
      </c>
      <c r="G8" s="36"/>
      <c r="H8" s="36"/>
    </row>
    <row r="9" spans="1:8" ht="15">
      <c r="A9" s="31" t="s">
        <v>216</v>
      </c>
      <c r="B9" s="32" t="s">
        <v>213</v>
      </c>
      <c r="C9" s="33" t="s">
        <v>218</v>
      </c>
      <c r="D9" s="34">
        <v>63180</v>
      </c>
      <c r="E9" s="34">
        <v>16742</v>
      </c>
      <c r="F9" s="35">
        <v>46438</v>
      </c>
      <c r="G9" s="36"/>
      <c r="H9" s="36"/>
    </row>
    <row r="10" spans="1:8" ht="24">
      <c r="A10" s="31" t="s">
        <v>219</v>
      </c>
      <c r="B10" s="32" t="s">
        <v>213</v>
      </c>
      <c r="C10" s="33" t="s">
        <v>220</v>
      </c>
      <c r="D10" s="34">
        <v>7055235</v>
      </c>
      <c r="E10" s="34">
        <v>3522337.93</v>
      </c>
      <c r="F10" s="35">
        <v>3532897.07</v>
      </c>
      <c r="G10" s="36"/>
      <c r="H10" s="36"/>
    </row>
    <row r="11" spans="1:8" ht="36">
      <c r="A11" s="31" t="s">
        <v>221</v>
      </c>
      <c r="B11" s="32" t="s">
        <v>213</v>
      </c>
      <c r="C11" s="33" t="s">
        <v>222</v>
      </c>
      <c r="D11" s="34">
        <v>2130681</v>
      </c>
      <c r="E11" s="34">
        <v>1057668.33</v>
      </c>
      <c r="F11" s="35">
        <v>1073012.67</v>
      </c>
      <c r="G11" s="36"/>
      <c r="H11" s="36"/>
    </row>
    <row r="12" spans="1:8" ht="15">
      <c r="A12" s="31" t="s">
        <v>216</v>
      </c>
      <c r="B12" s="32" t="s">
        <v>213</v>
      </c>
      <c r="C12" s="33" t="s">
        <v>223</v>
      </c>
      <c r="D12" s="34">
        <v>59520</v>
      </c>
      <c r="E12" s="34">
        <v>2399</v>
      </c>
      <c r="F12" s="35">
        <v>57121</v>
      </c>
      <c r="G12" s="36"/>
      <c r="H12" s="36"/>
    </row>
    <row r="13" spans="1:8" ht="15">
      <c r="A13" s="31" t="s">
        <v>216</v>
      </c>
      <c r="B13" s="32" t="s">
        <v>213</v>
      </c>
      <c r="C13" s="33" t="s">
        <v>224</v>
      </c>
      <c r="D13" s="34">
        <v>2115972</v>
      </c>
      <c r="E13" s="34">
        <v>340421.2</v>
      </c>
      <c r="F13" s="35">
        <v>1775550.8</v>
      </c>
      <c r="G13" s="36"/>
      <c r="H13" s="36"/>
    </row>
    <row r="14" spans="1:8" ht="15">
      <c r="A14" s="31" t="s">
        <v>216</v>
      </c>
      <c r="B14" s="32" t="s">
        <v>213</v>
      </c>
      <c r="C14" s="33" t="s">
        <v>225</v>
      </c>
      <c r="D14" s="34">
        <v>113750</v>
      </c>
      <c r="E14" s="34">
        <v>77346</v>
      </c>
      <c r="F14" s="35">
        <v>36404</v>
      </c>
      <c r="G14" s="36"/>
      <c r="H14" s="36"/>
    </row>
    <row r="15" spans="1:8" ht="24">
      <c r="A15" s="31" t="s">
        <v>226</v>
      </c>
      <c r="B15" s="32" t="s">
        <v>213</v>
      </c>
      <c r="C15" s="33" t="s">
        <v>227</v>
      </c>
      <c r="D15" s="34">
        <v>50300</v>
      </c>
      <c r="E15" s="34">
        <v>50300</v>
      </c>
      <c r="F15" s="35">
        <v>0</v>
      </c>
      <c r="G15" s="36"/>
      <c r="H15" s="36"/>
    </row>
    <row r="16" spans="1:8" ht="24">
      <c r="A16" s="31" t="s">
        <v>219</v>
      </c>
      <c r="B16" s="32" t="s">
        <v>213</v>
      </c>
      <c r="C16" s="33" t="s">
        <v>228</v>
      </c>
      <c r="D16" s="34">
        <v>2102916.6</v>
      </c>
      <c r="E16" s="34">
        <v>1153865.09</v>
      </c>
      <c r="F16" s="35">
        <v>949051.51</v>
      </c>
      <c r="G16" s="36"/>
      <c r="H16" s="36"/>
    </row>
    <row r="17" spans="1:8" ht="36">
      <c r="A17" s="31" t="s">
        <v>221</v>
      </c>
      <c r="B17" s="32" t="s">
        <v>213</v>
      </c>
      <c r="C17" s="33" t="s">
        <v>229</v>
      </c>
      <c r="D17" s="34">
        <v>635080.81</v>
      </c>
      <c r="E17" s="34">
        <v>338723.17</v>
      </c>
      <c r="F17" s="35">
        <v>296357.64</v>
      </c>
      <c r="G17" s="36"/>
      <c r="H17" s="36"/>
    </row>
    <row r="18" spans="1:8" ht="36">
      <c r="A18" s="31" t="s">
        <v>214</v>
      </c>
      <c r="B18" s="32" t="s">
        <v>213</v>
      </c>
      <c r="C18" s="33" t="s">
        <v>230</v>
      </c>
      <c r="D18" s="34">
        <v>107100</v>
      </c>
      <c r="E18" s="34">
        <v>76947</v>
      </c>
      <c r="F18" s="35">
        <v>30153</v>
      </c>
      <c r="G18" s="36"/>
      <c r="H18" s="36"/>
    </row>
    <row r="19" spans="1:8" ht="15">
      <c r="A19" s="31" t="s">
        <v>216</v>
      </c>
      <c r="B19" s="32" t="s">
        <v>213</v>
      </c>
      <c r="C19" s="33" t="s">
        <v>231</v>
      </c>
      <c r="D19" s="34">
        <v>300000</v>
      </c>
      <c r="E19" s="34">
        <v>64700</v>
      </c>
      <c r="F19" s="35">
        <v>235300</v>
      </c>
      <c r="G19" s="36"/>
      <c r="H19" s="36"/>
    </row>
    <row r="20" spans="1:8" ht="15">
      <c r="A20" s="31" t="s">
        <v>216</v>
      </c>
      <c r="B20" s="32" t="s">
        <v>213</v>
      </c>
      <c r="C20" s="33" t="s">
        <v>232</v>
      </c>
      <c r="D20" s="34">
        <v>400000</v>
      </c>
      <c r="E20" s="34">
        <v>0</v>
      </c>
      <c r="F20" s="35">
        <v>400000</v>
      </c>
      <c r="G20" s="36"/>
      <c r="H20" s="36"/>
    </row>
    <row r="21" spans="1:8" ht="24">
      <c r="A21" s="31" t="s">
        <v>219</v>
      </c>
      <c r="B21" s="32" t="s">
        <v>213</v>
      </c>
      <c r="C21" s="33" t="s">
        <v>233</v>
      </c>
      <c r="D21" s="34">
        <v>59968656</v>
      </c>
      <c r="E21" s="34">
        <v>32087721.66</v>
      </c>
      <c r="F21" s="35">
        <v>27880934.34</v>
      </c>
      <c r="G21" s="36"/>
      <c r="H21" s="36"/>
    </row>
    <row r="22" spans="1:8" ht="36">
      <c r="A22" s="31" t="s">
        <v>214</v>
      </c>
      <c r="B22" s="32" t="s">
        <v>213</v>
      </c>
      <c r="C22" s="33" t="s">
        <v>234</v>
      </c>
      <c r="D22" s="34">
        <v>456796.4</v>
      </c>
      <c r="E22" s="34">
        <v>61784.22</v>
      </c>
      <c r="F22" s="35">
        <v>395012.18</v>
      </c>
      <c r="G22" s="36"/>
      <c r="H22" s="36"/>
    </row>
    <row r="23" spans="1:8" ht="36">
      <c r="A23" s="31" t="s">
        <v>221</v>
      </c>
      <c r="B23" s="32" t="s">
        <v>213</v>
      </c>
      <c r="C23" s="33" t="s">
        <v>235</v>
      </c>
      <c r="D23" s="34">
        <v>18110534.11</v>
      </c>
      <c r="E23" s="34">
        <v>8483383.28</v>
      </c>
      <c r="F23" s="35">
        <v>9627150.83</v>
      </c>
      <c r="G23" s="36"/>
      <c r="H23" s="36"/>
    </row>
    <row r="24" spans="1:8" ht="15">
      <c r="A24" s="31" t="s">
        <v>216</v>
      </c>
      <c r="B24" s="32" t="s">
        <v>213</v>
      </c>
      <c r="C24" s="33" t="s">
        <v>236</v>
      </c>
      <c r="D24" s="34">
        <v>2573893.18</v>
      </c>
      <c r="E24" s="34">
        <v>701923.42</v>
      </c>
      <c r="F24" s="35">
        <v>1871969.76</v>
      </c>
      <c r="G24" s="36"/>
      <c r="H24" s="36"/>
    </row>
    <row r="25" spans="1:8" ht="24">
      <c r="A25" s="31" t="s">
        <v>237</v>
      </c>
      <c r="B25" s="32" t="s">
        <v>213</v>
      </c>
      <c r="C25" s="33" t="s">
        <v>238</v>
      </c>
      <c r="D25" s="34">
        <v>49482</v>
      </c>
      <c r="E25" s="34">
        <v>0</v>
      </c>
      <c r="F25" s="35">
        <v>49482</v>
      </c>
      <c r="G25" s="36"/>
      <c r="H25" s="36"/>
    </row>
    <row r="26" spans="1:8" ht="15">
      <c r="A26" s="31" t="s">
        <v>239</v>
      </c>
      <c r="B26" s="32" t="s">
        <v>213</v>
      </c>
      <c r="C26" s="33" t="s">
        <v>240</v>
      </c>
      <c r="D26" s="34">
        <v>40000</v>
      </c>
      <c r="E26" s="34">
        <v>0</v>
      </c>
      <c r="F26" s="35">
        <v>40000</v>
      </c>
      <c r="G26" s="36"/>
      <c r="H26" s="36"/>
    </row>
    <row r="27" spans="1:8" ht="15">
      <c r="A27" s="31" t="s">
        <v>241</v>
      </c>
      <c r="B27" s="32" t="s">
        <v>213</v>
      </c>
      <c r="C27" s="33" t="s">
        <v>242</v>
      </c>
      <c r="D27" s="34">
        <v>150000</v>
      </c>
      <c r="E27" s="34">
        <v>150000</v>
      </c>
      <c r="F27" s="35">
        <v>0</v>
      </c>
      <c r="G27" s="36"/>
      <c r="H27" s="36"/>
    </row>
    <row r="28" spans="1:8" ht="15">
      <c r="A28" s="31" t="s">
        <v>216</v>
      </c>
      <c r="B28" s="32" t="s">
        <v>213</v>
      </c>
      <c r="C28" s="33" t="s">
        <v>243</v>
      </c>
      <c r="D28" s="34">
        <v>39860</v>
      </c>
      <c r="E28" s="34">
        <v>12094.94</v>
      </c>
      <c r="F28" s="35">
        <v>27765.06</v>
      </c>
      <c r="G28" s="36"/>
      <c r="H28" s="36"/>
    </row>
    <row r="29" spans="1:8" ht="15">
      <c r="A29" s="31" t="s">
        <v>244</v>
      </c>
      <c r="B29" s="32" t="s">
        <v>213</v>
      </c>
      <c r="C29" s="33" t="s">
        <v>245</v>
      </c>
      <c r="D29" s="34">
        <v>3012817.98</v>
      </c>
      <c r="E29" s="34">
        <v>0</v>
      </c>
      <c r="F29" s="35">
        <v>3012817.98</v>
      </c>
      <c r="G29" s="36"/>
      <c r="H29" s="36"/>
    </row>
    <row r="30" spans="1:8" ht="15">
      <c r="A30" s="31" t="s">
        <v>216</v>
      </c>
      <c r="B30" s="32" t="s">
        <v>213</v>
      </c>
      <c r="C30" s="33" t="s">
        <v>246</v>
      </c>
      <c r="D30" s="34">
        <v>1374024.04</v>
      </c>
      <c r="E30" s="34">
        <v>120764.86</v>
      </c>
      <c r="F30" s="35">
        <v>1253259.18</v>
      </c>
      <c r="G30" s="36"/>
      <c r="H30" s="36"/>
    </row>
    <row r="31" spans="1:8" ht="15">
      <c r="A31" s="31" t="s">
        <v>239</v>
      </c>
      <c r="B31" s="32" t="s">
        <v>213</v>
      </c>
      <c r="C31" s="33" t="s">
        <v>247</v>
      </c>
      <c r="D31" s="34">
        <v>80000</v>
      </c>
      <c r="E31" s="34">
        <v>0</v>
      </c>
      <c r="F31" s="35">
        <v>80000</v>
      </c>
      <c r="G31" s="36"/>
      <c r="H31" s="36"/>
    </row>
    <row r="32" spans="1:8" ht="24">
      <c r="A32" s="31" t="s">
        <v>219</v>
      </c>
      <c r="B32" s="32" t="s">
        <v>213</v>
      </c>
      <c r="C32" s="33" t="s">
        <v>248</v>
      </c>
      <c r="D32" s="34">
        <v>1920874.2</v>
      </c>
      <c r="E32" s="34">
        <v>1379642.71</v>
      </c>
      <c r="F32" s="35">
        <v>541231.49</v>
      </c>
      <c r="G32" s="36"/>
      <c r="H32" s="36"/>
    </row>
    <row r="33" spans="1:8" ht="36">
      <c r="A33" s="31" t="s">
        <v>221</v>
      </c>
      <c r="B33" s="32" t="s">
        <v>213</v>
      </c>
      <c r="C33" s="33" t="s">
        <v>249</v>
      </c>
      <c r="D33" s="34">
        <v>580104.01</v>
      </c>
      <c r="E33" s="34">
        <v>342071.39</v>
      </c>
      <c r="F33" s="35">
        <v>238032.62</v>
      </c>
      <c r="G33" s="36"/>
      <c r="H33" s="36"/>
    </row>
    <row r="34" spans="1:8" ht="15">
      <c r="A34" s="31" t="s">
        <v>216</v>
      </c>
      <c r="B34" s="32" t="s">
        <v>213</v>
      </c>
      <c r="C34" s="33" t="s">
        <v>250</v>
      </c>
      <c r="D34" s="34">
        <v>1879821.79</v>
      </c>
      <c r="E34" s="34">
        <v>802356.7</v>
      </c>
      <c r="F34" s="35">
        <v>1077465.09</v>
      </c>
      <c r="G34" s="36"/>
      <c r="H34" s="36"/>
    </row>
    <row r="35" spans="1:8" ht="24">
      <c r="A35" s="31" t="s">
        <v>219</v>
      </c>
      <c r="B35" s="32" t="s">
        <v>213</v>
      </c>
      <c r="C35" s="33" t="s">
        <v>251</v>
      </c>
      <c r="D35" s="34">
        <v>852061.2</v>
      </c>
      <c r="E35" s="34">
        <v>509634.03</v>
      </c>
      <c r="F35" s="35">
        <v>342427.17</v>
      </c>
      <c r="G35" s="36"/>
      <c r="H35" s="36"/>
    </row>
    <row r="36" spans="1:8" ht="36">
      <c r="A36" s="31" t="s">
        <v>214</v>
      </c>
      <c r="B36" s="32" t="s">
        <v>213</v>
      </c>
      <c r="C36" s="33" t="s">
        <v>252</v>
      </c>
      <c r="D36" s="34">
        <v>1400</v>
      </c>
      <c r="E36" s="34">
        <v>0</v>
      </c>
      <c r="F36" s="35">
        <v>1400</v>
      </c>
      <c r="G36" s="36"/>
      <c r="H36" s="36"/>
    </row>
    <row r="37" spans="1:8" ht="36">
      <c r="A37" s="31" t="s">
        <v>221</v>
      </c>
      <c r="B37" s="32" t="s">
        <v>213</v>
      </c>
      <c r="C37" s="33" t="s">
        <v>253</v>
      </c>
      <c r="D37" s="34">
        <v>257322.8</v>
      </c>
      <c r="E37" s="34">
        <v>134878.15</v>
      </c>
      <c r="F37" s="35">
        <v>122444.65</v>
      </c>
      <c r="G37" s="36"/>
      <c r="H37" s="36"/>
    </row>
    <row r="38" spans="1:8" ht="15">
      <c r="A38" s="31" t="s">
        <v>216</v>
      </c>
      <c r="B38" s="32" t="s">
        <v>213</v>
      </c>
      <c r="C38" s="33" t="s">
        <v>254</v>
      </c>
      <c r="D38" s="34">
        <v>70600</v>
      </c>
      <c r="E38" s="34">
        <v>34405.43</v>
      </c>
      <c r="F38" s="35">
        <v>36194.57</v>
      </c>
      <c r="G38" s="36"/>
      <c r="H38" s="36"/>
    </row>
    <row r="39" spans="1:8" ht="24">
      <c r="A39" s="31" t="s">
        <v>219</v>
      </c>
      <c r="B39" s="32" t="s">
        <v>213</v>
      </c>
      <c r="C39" s="33" t="s">
        <v>255</v>
      </c>
      <c r="D39" s="34">
        <v>552733.43</v>
      </c>
      <c r="E39" s="34">
        <v>313240.75</v>
      </c>
      <c r="F39" s="35">
        <v>239492.68</v>
      </c>
      <c r="G39" s="36"/>
      <c r="H39" s="36"/>
    </row>
    <row r="40" spans="1:8" ht="36">
      <c r="A40" s="31" t="s">
        <v>221</v>
      </c>
      <c r="B40" s="32" t="s">
        <v>213</v>
      </c>
      <c r="C40" s="33" t="s">
        <v>256</v>
      </c>
      <c r="D40" s="34">
        <v>166925.57</v>
      </c>
      <c r="E40" s="34">
        <v>81990.22</v>
      </c>
      <c r="F40" s="35">
        <v>84935.35</v>
      </c>
      <c r="G40" s="36"/>
      <c r="H40" s="36"/>
    </row>
    <row r="41" spans="1:8" ht="15">
      <c r="A41" s="31" t="s">
        <v>216</v>
      </c>
      <c r="B41" s="32" t="s">
        <v>213</v>
      </c>
      <c r="C41" s="33" t="s">
        <v>257</v>
      </c>
      <c r="D41" s="34">
        <v>61800</v>
      </c>
      <c r="E41" s="34">
        <v>9490.01</v>
      </c>
      <c r="F41" s="35">
        <v>52309.99</v>
      </c>
      <c r="G41" s="36"/>
      <c r="H41" s="36"/>
    </row>
    <row r="42" spans="1:8" ht="24">
      <c r="A42" s="31" t="s">
        <v>219</v>
      </c>
      <c r="B42" s="32" t="s">
        <v>213</v>
      </c>
      <c r="C42" s="33" t="s">
        <v>258</v>
      </c>
      <c r="D42" s="34">
        <v>621567.9</v>
      </c>
      <c r="E42" s="34">
        <v>336479.54</v>
      </c>
      <c r="F42" s="35">
        <v>285088.36</v>
      </c>
      <c r="G42" s="36"/>
      <c r="H42" s="36"/>
    </row>
    <row r="43" spans="1:8" ht="36">
      <c r="A43" s="31" t="s">
        <v>214</v>
      </c>
      <c r="B43" s="32" t="s">
        <v>213</v>
      </c>
      <c r="C43" s="33" t="s">
        <v>259</v>
      </c>
      <c r="D43" s="34">
        <v>3000</v>
      </c>
      <c r="E43" s="34">
        <v>0</v>
      </c>
      <c r="F43" s="35">
        <v>3000</v>
      </c>
      <c r="G43" s="36"/>
      <c r="H43" s="36"/>
    </row>
    <row r="44" spans="1:8" ht="36">
      <c r="A44" s="31" t="s">
        <v>221</v>
      </c>
      <c r="B44" s="32" t="s">
        <v>213</v>
      </c>
      <c r="C44" s="33" t="s">
        <v>260</v>
      </c>
      <c r="D44" s="34">
        <v>187713.51</v>
      </c>
      <c r="E44" s="34">
        <v>83039.29</v>
      </c>
      <c r="F44" s="35">
        <v>104674.22</v>
      </c>
      <c r="G44" s="36"/>
      <c r="H44" s="36"/>
    </row>
    <row r="45" spans="1:8" ht="15">
      <c r="A45" s="31" t="s">
        <v>216</v>
      </c>
      <c r="B45" s="32" t="s">
        <v>213</v>
      </c>
      <c r="C45" s="33" t="s">
        <v>261</v>
      </c>
      <c r="D45" s="34">
        <v>35885.59</v>
      </c>
      <c r="E45" s="34">
        <v>7263.09</v>
      </c>
      <c r="F45" s="35">
        <v>28622.5</v>
      </c>
      <c r="G45" s="36"/>
      <c r="H45" s="36"/>
    </row>
    <row r="46" spans="1:8" ht="24">
      <c r="A46" s="31" t="s">
        <v>219</v>
      </c>
      <c r="B46" s="32" t="s">
        <v>213</v>
      </c>
      <c r="C46" s="33" t="s">
        <v>262</v>
      </c>
      <c r="D46" s="34">
        <v>1914422</v>
      </c>
      <c r="E46" s="34">
        <v>866808.78</v>
      </c>
      <c r="F46" s="35">
        <v>1047613.22</v>
      </c>
      <c r="G46" s="36"/>
      <c r="H46" s="36"/>
    </row>
    <row r="47" spans="1:8" ht="36">
      <c r="A47" s="31" t="s">
        <v>221</v>
      </c>
      <c r="B47" s="32" t="s">
        <v>213</v>
      </c>
      <c r="C47" s="33" t="s">
        <v>263</v>
      </c>
      <c r="D47" s="34">
        <v>578156</v>
      </c>
      <c r="E47" s="34">
        <v>239156.26</v>
      </c>
      <c r="F47" s="35">
        <v>338999.74</v>
      </c>
      <c r="G47" s="36"/>
      <c r="H47" s="36"/>
    </row>
    <row r="48" spans="1:8" ht="15">
      <c r="A48" s="31" t="s">
        <v>216</v>
      </c>
      <c r="B48" s="32" t="s">
        <v>213</v>
      </c>
      <c r="C48" s="33" t="s">
        <v>264</v>
      </c>
      <c r="D48" s="34">
        <v>236400</v>
      </c>
      <c r="E48" s="34">
        <v>130551.85</v>
      </c>
      <c r="F48" s="35">
        <v>105848.15</v>
      </c>
      <c r="G48" s="36"/>
      <c r="H48" s="36"/>
    </row>
    <row r="49" spans="1:8" ht="15">
      <c r="A49" s="31" t="s">
        <v>265</v>
      </c>
      <c r="B49" s="32" t="s">
        <v>213</v>
      </c>
      <c r="C49" s="33" t="s">
        <v>266</v>
      </c>
      <c r="D49" s="34">
        <v>12650949.65</v>
      </c>
      <c r="E49" s="34">
        <v>6409073.48</v>
      </c>
      <c r="F49" s="35">
        <v>6241876.17</v>
      </c>
      <c r="G49" s="36"/>
      <c r="H49" s="36"/>
    </row>
    <row r="50" spans="1:8" ht="36">
      <c r="A50" s="31" t="s">
        <v>267</v>
      </c>
      <c r="B50" s="32" t="s">
        <v>213</v>
      </c>
      <c r="C50" s="33" t="s">
        <v>268</v>
      </c>
      <c r="D50" s="34">
        <v>3820557</v>
      </c>
      <c r="E50" s="34">
        <v>1822617.82</v>
      </c>
      <c r="F50" s="35">
        <v>1997939.18</v>
      </c>
      <c r="G50" s="36"/>
      <c r="H50" s="36"/>
    </row>
    <row r="51" spans="1:8" ht="15">
      <c r="A51" s="31" t="s">
        <v>216</v>
      </c>
      <c r="B51" s="32" t="s">
        <v>213</v>
      </c>
      <c r="C51" s="33" t="s">
        <v>269</v>
      </c>
      <c r="D51" s="34">
        <v>13396131.41</v>
      </c>
      <c r="E51" s="34">
        <v>5505087.69</v>
      </c>
      <c r="F51" s="35">
        <v>7891043.72</v>
      </c>
      <c r="G51" s="36"/>
      <c r="H51" s="36"/>
    </row>
    <row r="52" spans="1:8" ht="24">
      <c r="A52" s="31" t="s">
        <v>237</v>
      </c>
      <c r="B52" s="32" t="s">
        <v>213</v>
      </c>
      <c r="C52" s="33" t="s">
        <v>270</v>
      </c>
      <c r="D52" s="34">
        <v>385000</v>
      </c>
      <c r="E52" s="34">
        <v>54904</v>
      </c>
      <c r="F52" s="35">
        <v>330096</v>
      </c>
      <c r="G52" s="36"/>
      <c r="H52" s="36"/>
    </row>
    <row r="53" spans="1:8" ht="15">
      <c r="A53" s="31" t="s">
        <v>239</v>
      </c>
      <c r="B53" s="32" t="s">
        <v>213</v>
      </c>
      <c r="C53" s="33" t="s">
        <v>271</v>
      </c>
      <c r="D53" s="34">
        <v>105000</v>
      </c>
      <c r="E53" s="34">
        <v>30850</v>
      </c>
      <c r="F53" s="35">
        <v>74150</v>
      </c>
      <c r="G53" s="36"/>
      <c r="H53" s="36"/>
    </row>
    <row r="54" spans="1:8" ht="15">
      <c r="A54" s="31" t="s">
        <v>216</v>
      </c>
      <c r="B54" s="32" t="s">
        <v>213</v>
      </c>
      <c r="C54" s="33" t="s">
        <v>272</v>
      </c>
      <c r="D54" s="34">
        <v>1396862</v>
      </c>
      <c r="E54" s="34">
        <v>709069.33</v>
      </c>
      <c r="F54" s="35">
        <v>687792.67</v>
      </c>
      <c r="G54" s="36"/>
      <c r="H54" s="36"/>
    </row>
    <row r="55" spans="1:8" ht="15">
      <c r="A55" s="31" t="s">
        <v>216</v>
      </c>
      <c r="B55" s="32" t="s">
        <v>213</v>
      </c>
      <c r="C55" s="33" t="s">
        <v>273</v>
      </c>
      <c r="D55" s="34">
        <v>69772</v>
      </c>
      <c r="E55" s="34">
        <v>52198.2</v>
      </c>
      <c r="F55" s="35">
        <v>17573.8</v>
      </c>
      <c r="G55" s="36"/>
      <c r="H55" s="36"/>
    </row>
    <row r="56" spans="1:8" ht="15">
      <c r="A56" s="31" t="s">
        <v>216</v>
      </c>
      <c r="B56" s="32" t="s">
        <v>213</v>
      </c>
      <c r="C56" s="33" t="s">
        <v>274</v>
      </c>
      <c r="D56" s="34">
        <v>1265134</v>
      </c>
      <c r="E56" s="34">
        <v>1107424.81</v>
      </c>
      <c r="F56" s="35">
        <v>157709.19</v>
      </c>
      <c r="G56" s="36"/>
      <c r="H56" s="36"/>
    </row>
    <row r="57" spans="1:8" ht="15">
      <c r="A57" s="31" t="s">
        <v>216</v>
      </c>
      <c r="B57" s="32" t="s">
        <v>213</v>
      </c>
      <c r="C57" s="33" t="s">
        <v>275</v>
      </c>
      <c r="D57" s="34">
        <v>250000</v>
      </c>
      <c r="E57" s="34">
        <v>0</v>
      </c>
      <c r="F57" s="35">
        <v>250000</v>
      </c>
      <c r="G57" s="36"/>
      <c r="H57" s="36"/>
    </row>
    <row r="58" spans="1:8" ht="15">
      <c r="A58" s="31" t="s">
        <v>216</v>
      </c>
      <c r="B58" s="32" t="s">
        <v>213</v>
      </c>
      <c r="C58" s="33" t="s">
        <v>276</v>
      </c>
      <c r="D58" s="34">
        <v>250000</v>
      </c>
      <c r="E58" s="34">
        <v>0</v>
      </c>
      <c r="F58" s="35">
        <v>250000</v>
      </c>
      <c r="G58" s="36"/>
      <c r="H58" s="36"/>
    </row>
    <row r="59" spans="1:8" ht="15">
      <c r="A59" s="31" t="s">
        <v>216</v>
      </c>
      <c r="B59" s="32" t="s">
        <v>213</v>
      </c>
      <c r="C59" s="33" t="s">
        <v>277</v>
      </c>
      <c r="D59" s="34">
        <v>1530846</v>
      </c>
      <c r="E59" s="34">
        <v>889568.8</v>
      </c>
      <c r="F59" s="35">
        <v>641277.2</v>
      </c>
      <c r="G59" s="36"/>
      <c r="H59" s="36"/>
    </row>
    <row r="60" spans="1:8" ht="15">
      <c r="A60" s="31" t="s">
        <v>216</v>
      </c>
      <c r="B60" s="32" t="s">
        <v>213</v>
      </c>
      <c r="C60" s="33" t="s">
        <v>278</v>
      </c>
      <c r="D60" s="34">
        <v>83928</v>
      </c>
      <c r="E60" s="34">
        <v>79442.16</v>
      </c>
      <c r="F60" s="35">
        <v>4485.84</v>
      </c>
      <c r="G60" s="36"/>
      <c r="H60" s="36"/>
    </row>
    <row r="61" spans="1:8" ht="24">
      <c r="A61" s="31" t="s">
        <v>226</v>
      </c>
      <c r="B61" s="32" t="s">
        <v>213</v>
      </c>
      <c r="C61" s="33" t="s">
        <v>279</v>
      </c>
      <c r="D61" s="34">
        <v>70000</v>
      </c>
      <c r="E61" s="34">
        <v>70000</v>
      </c>
      <c r="F61" s="35">
        <v>0</v>
      </c>
      <c r="G61" s="36"/>
      <c r="H61" s="36"/>
    </row>
    <row r="62" spans="1:8" ht="15">
      <c r="A62" s="31" t="s">
        <v>241</v>
      </c>
      <c r="B62" s="32" t="s">
        <v>213</v>
      </c>
      <c r="C62" s="33" t="s">
        <v>280</v>
      </c>
      <c r="D62" s="34">
        <v>155000</v>
      </c>
      <c r="E62" s="34">
        <v>89551</v>
      </c>
      <c r="F62" s="35">
        <v>65449</v>
      </c>
      <c r="G62" s="36"/>
      <c r="H62" s="36"/>
    </row>
    <row r="63" spans="1:8" ht="24">
      <c r="A63" s="31" t="s">
        <v>219</v>
      </c>
      <c r="B63" s="32" t="s">
        <v>213</v>
      </c>
      <c r="C63" s="33" t="s">
        <v>281</v>
      </c>
      <c r="D63" s="34">
        <v>1980.03</v>
      </c>
      <c r="E63" s="34">
        <v>0</v>
      </c>
      <c r="F63" s="35">
        <v>1980.03</v>
      </c>
      <c r="G63" s="36"/>
      <c r="H63" s="36"/>
    </row>
    <row r="64" spans="1:8" ht="36">
      <c r="A64" s="31" t="s">
        <v>221</v>
      </c>
      <c r="B64" s="32" t="s">
        <v>213</v>
      </c>
      <c r="C64" s="33" t="s">
        <v>282</v>
      </c>
      <c r="D64" s="34">
        <v>597.97</v>
      </c>
      <c r="E64" s="34">
        <v>0</v>
      </c>
      <c r="F64" s="35">
        <v>597.97</v>
      </c>
      <c r="G64" s="36"/>
      <c r="H64" s="36"/>
    </row>
    <row r="65" spans="1:8" ht="15">
      <c r="A65" s="31" t="s">
        <v>216</v>
      </c>
      <c r="B65" s="32" t="s">
        <v>213</v>
      </c>
      <c r="C65" s="33" t="s">
        <v>283</v>
      </c>
      <c r="D65" s="34">
        <v>645</v>
      </c>
      <c r="E65" s="34">
        <v>0</v>
      </c>
      <c r="F65" s="35">
        <v>645</v>
      </c>
      <c r="G65" s="36"/>
      <c r="H65" s="36"/>
    </row>
    <row r="66" spans="1:8" ht="15">
      <c r="A66" s="31" t="s">
        <v>216</v>
      </c>
      <c r="B66" s="32" t="s">
        <v>213</v>
      </c>
      <c r="C66" s="33" t="s">
        <v>284</v>
      </c>
      <c r="D66" s="34">
        <v>3520270</v>
      </c>
      <c r="E66" s="34">
        <v>3502394</v>
      </c>
      <c r="F66" s="35">
        <v>17876</v>
      </c>
      <c r="G66" s="36"/>
      <c r="H66" s="36"/>
    </row>
    <row r="67" spans="1:8" ht="15">
      <c r="A67" s="31" t="s">
        <v>216</v>
      </c>
      <c r="B67" s="32" t="s">
        <v>213</v>
      </c>
      <c r="C67" s="33" t="s">
        <v>285</v>
      </c>
      <c r="D67" s="34">
        <v>4985102.24</v>
      </c>
      <c r="E67" s="34">
        <v>536382.91</v>
      </c>
      <c r="F67" s="35">
        <v>4448719.33</v>
      </c>
      <c r="G67" s="36"/>
      <c r="H67" s="36"/>
    </row>
    <row r="68" spans="1:8" ht="15">
      <c r="A68" s="31" t="s">
        <v>216</v>
      </c>
      <c r="B68" s="32" t="s">
        <v>213</v>
      </c>
      <c r="C68" s="33" t="s">
        <v>286</v>
      </c>
      <c r="D68" s="34">
        <v>397562</v>
      </c>
      <c r="E68" s="34">
        <v>0</v>
      </c>
      <c r="F68" s="35">
        <v>397562</v>
      </c>
      <c r="G68" s="36"/>
      <c r="H68" s="36"/>
    </row>
    <row r="69" spans="1:8" ht="15">
      <c r="A69" s="31" t="s">
        <v>216</v>
      </c>
      <c r="B69" s="32" t="s">
        <v>213</v>
      </c>
      <c r="C69" s="33" t="s">
        <v>287</v>
      </c>
      <c r="D69" s="34">
        <v>62460</v>
      </c>
      <c r="E69" s="34">
        <v>62460</v>
      </c>
      <c r="F69" s="35">
        <v>0</v>
      </c>
      <c r="G69" s="36"/>
      <c r="H69" s="36"/>
    </row>
    <row r="70" spans="1:8" ht="15">
      <c r="A70" s="31" t="s">
        <v>216</v>
      </c>
      <c r="B70" s="32" t="s">
        <v>213</v>
      </c>
      <c r="C70" s="33" t="s">
        <v>288</v>
      </c>
      <c r="D70" s="34">
        <v>671738</v>
      </c>
      <c r="E70" s="34">
        <v>252540</v>
      </c>
      <c r="F70" s="35">
        <v>419198</v>
      </c>
      <c r="G70" s="36"/>
      <c r="H70" s="36"/>
    </row>
    <row r="71" spans="1:8" ht="15">
      <c r="A71" s="31" t="s">
        <v>265</v>
      </c>
      <c r="B71" s="32" t="s">
        <v>213</v>
      </c>
      <c r="C71" s="33" t="s">
        <v>289</v>
      </c>
      <c r="D71" s="34">
        <v>11027163.74</v>
      </c>
      <c r="E71" s="34">
        <v>5275084.09</v>
      </c>
      <c r="F71" s="35">
        <v>5752079.65</v>
      </c>
      <c r="G71" s="36"/>
      <c r="H71" s="36"/>
    </row>
    <row r="72" spans="1:8" ht="36">
      <c r="A72" s="31" t="s">
        <v>267</v>
      </c>
      <c r="B72" s="32" t="s">
        <v>213</v>
      </c>
      <c r="C72" s="33" t="s">
        <v>290</v>
      </c>
      <c r="D72" s="34">
        <v>3330204.21</v>
      </c>
      <c r="E72" s="34">
        <v>1460301.86</v>
      </c>
      <c r="F72" s="35">
        <v>1869902.35</v>
      </c>
      <c r="G72" s="36"/>
      <c r="H72" s="36"/>
    </row>
    <row r="73" spans="1:8" ht="15">
      <c r="A73" s="31" t="s">
        <v>216</v>
      </c>
      <c r="B73" s="32" t="s">
        <v>213</v>
      </c>
      <c r="C73" s="33" t="s">
        <v>291</v>
      </c>
      <c r="D73" s="34">
        <v>668115.84</v>
      </c>
      <c r="E73" s="34">
        <v>267514.76</v>
      </c>
      <c r="F73" s="35">
        <v>400601.08</v>
      </c>
      <c r="G73" s="36"/>
      <c r="H73" s="36"/>
    </row>
    <row r="74" spans="1:8" ht="24">
      <c r="A74" s="31" t="s">
        <v>237</v>
      </c>
      <c r="B74" s="32" t="s">
        <v>213</v>
      </c>
      <c r="C74" s="33" t="s">
        <v>292</v>
      </c>
      <c r="D74" s="34">
        <v>192824</v>
      </c>
      <c r="E74" s="34">
        <v>33866.22</v>
      </c>
      <c r="F74" s="35">
        <v>158957.78</v>
      </c>
      <c r="G74" s="36"/>
      <c r="H74" s="36"/>
    </row>
    <row r="75" spans="1:8" ht="15">
      <c r="A75" s="31" t="s">
        <v>239</v>
      </c>
      <c r="B75" s="32" t="s">
        <v>213</v>
      </c>
      <c r="C75" s="33" t="s">
        <v>293</v>
      </c>
      <c r="D75" s="34">
        <v>34005</v>
      </c>
      <c r="E75" s="34">
        <v>3096</v>
      </c>
      <c r="F75" s="35">
        <v>30909</v>
      </c>
      <c r="G75" s="36"/>
      <c r="H75" s="36"/>
    </row>
    <row r="76" spans="1:8" ht="15">
      <c r="A76" s="31" t="s">
        <v>241</v>
      </c>
      <c r="B76" s="32" t="s">
        <v>213</v>
      </c>
      <c r="C76" s="33" t="s">
        <v>294</v>
      </c>
      <c r="D76" s="34">
        <v>20895</v>
      </c>
      <c r="E76" s="34">
        <v>1000</v>
      </c>
      <c r="F76" s="35">
        <v>19895</v>
      </c>
      <c r="G76" s="36"/>
      <c r="H76" s="36"/>
    </row>
    <row r="77" spans="1:8" ht="15">
      <c r="A77" s="31" t="s">
        <v>216</v>
      </c>
      <c r="B77" s="32" t="s">
        <v>213</v>
      </c>
      <c r="C77" s="33" t="s">
        <v>295</v>
      </c>
      <c r="D77" s="34">
        <v>742961.8</v>
      </c>
      <c r="E77" s="34">
        <v>742961.8</v>
      </c>
      <c r="F77" s="35">
        <v>0</v>
      </c>
      <c r="G77" s="36"/>
      <c r="H77" s="36"/>
    </row>
    <row r="78" spans="1:8" ht="24">
      <c r="A78" s="31" t="s">
        <v>296</v>
      </c>
      <c r="B78" s="32" t="s">
        <v>213</v>
      </c>
      <c r="C78" s="33" t="s">
        <v>297</v>
      </c>
      <c r="D78" s="34">
        <v>174350</v>
      </c>
      <c r="E78" s="34">
        <v>0</v>
      </c>
      <c r="F78" s="35">
        <v>174350</v>
      </c>
      <c r="G78" s="36"/>
      <c r="H78" s="36"/>
    </row>
    <row r="79" spans="1:8" ht="15">
      <c r="A79" s="31" t="s">
        <v>216</v>
      </c>
      <c r="B79" s="32" t="s">
        <v>213</v>
      </c>
      <c r="C79" s="33" t="s">
        <v>298</v>
      </c>
      <c r="D79" s="34">
        <v>571546</v>
      </c>
      <c r="E79" s="34">
        <v>0</v>
      </c>
      <c r="F79" s="35">
        <v>571546</v>
      </c>
      <c r="G79" s="36"/>
      <c r="H79" s="36"/>
    </row>
    <row r="80" spans="1:8" ht="36">
      <c r="A80" s="31" t="s">
        <v>299</v>
      </c>
      <c r="B80" s="32" t="s">
        <v>213</v>
      </c>
      <c r="C80" s="33" t="s">
        <v>300</v>
      </c>
      <c r="D80" s="34">
        <v>10377850</v>
      </c>
      <c r="E80" s="34">
        <v>0</v>
      </c>
      <c r="F80" s="35">
        <v>10377850</v>
      </c>
      <c r="G80" s="36"/>
      <c r="H80" s="36"/>
    </row>
    <row r="81" spans="1:8" ht="36">
      <c r="A81" s="31" t="s">
        <v>299</v>
      </c>
      <c r="B81" s="32" t="s">
        <v>213</v>
      </c>
      <c r="C81" s="33" t="s">
        <v>301</v>
      </c>
      <c r="D81" s="34">
        <v>70000</v>
      </c>
      <c r="E81" s="34">
        <v>0</v>
      </c>
      <c r="F81" s="35">
        <v>70000</v>
      </c>
      <c r="G81" s="36"/>
      <c r="H81" s="36"/>
    </row>
    <row r="82" spans="1:8" ht="48">
      <c r="A82" s="31" t="s">
        <v>302</v>
      </c>
      <c r="B82" s="32" t="s">
        <v>213</v>
      </c>
      <c r="C82" s="33" t="s">
        <v>303</v>
      </c>
      <c r="D82" s="34">
        <v>4049629.44</v>
      </c>
      <c r="E82" s="34">
        <v>763706.15</v>
      </c>
      <c r="F82" s="35">
        <v>3285923.29</v>
      </c>
      <c r="G82" s="36"/>
      <c r="H82" s="36"/>
    </row>
    <row r="83" spans="1:8" ht="15">
      <c r="A83" s="31" t="s">
        <v>216</v>
      </c>
      <c r="B83" s="32" t="s">
        <v>213</v>
      </c>
      <c r="C83" s="33" t="s">
        <v>304</v>
      </c>
      <c r="D83" s="34">
        <v>4845000</v>
      </c>
      <c r="E83" s="34">
        <v>0</v>
      </c>
      <c r="F83" s="35">
        <v>4845000</v>
      </c>
      <c r="G83" s="36"/>
      <c r="H83" s="36"/>
    </row>
    <row r="84" spans="1:8" ht="15">
      <c r="A84" s="31" t="s">
        <v>216</v>
      </c>
      <c r="B84" s="32" t="s">
        <v>213</v>
      </c>
      <c r="C84" s="33" t="s">
        <v>305</v>
      </c>
      <c r="D84" s="34">
        <v>1857080.94</v>
      </c>
      <c r="E84" s="34">
        <v>960964.72</v>
      </c>
      <c r="F84" s="35">
        <v>896116.22</v>
      </c>
      <c r="G84" s="36"/>
      <c r="H84" s="36"/>
    </row>
    <row r="85" spans="1:8" ht="15">
      <c r="A85" s="31" t="s">
        <v>216</v>
      </c>
      <c r="B85" s="32" t="s">
        <v>213</v>
      </c>
      <c r="C85" s="33" t="s">
        <v>306</v>
      </c>
      <c r="D85" s="34">
        <v>44509730.64</v>
      </c>
      <c r="E85" s="34">
        <v>22230975.98</v>
      </c>
      <c r="F85" s="35">
        <v>22278754.66</v>
      </c>
      <c r="G85" s="36"/>
      <c r="H85" s="36"/>
    </row>
    <row r="86" spans="1:8" ht="15">
      <c r="A86" s="31" t="s">
        <v>216</v>
      </c>
      <c r="B86" s="32" t="s">
        <v>213</v>
      </c>
      <c r="C86" s="33" t="s">
        <v>307</v>
      </c>
      <c r="D86" s="34">
        <v>104731328.54</v>
      </c>
      <c r="E86" s="34">
        <v>3036102.16</v>
      </c>
      <c r="F86" s="35">
        <v>101695226.38</v>
      </c>
      <c r="G86" s="36"/>
      <c r="H86" s="36"/>
    </row>
    <row r="87" spans="1:8" ht="15">
      <c r="A87" s="31" t="s">
        <v>216</v>
      </c>
      <c r="B87" s="32" t="s">
        <v>213</v>
      </c>
      <c r="C87" s="33" t="s">
        <v>308</v>
      </c>
      <c r="D87" s="34">
        <v>1057892.21</v>
      </c>
      <c r="E87" s="34">
        <v>47293.42</v>
      </c>
      <c r="F87" s="35">
        <v>1010598.79</v>
      </c>
      <c r="G87" s="36"/>
      <c r="H87" s="36"/>
    </row>
    <row r="88" spans="1:8" ht="15">
      <c r="A88" s="31" t="s">
        <v>216</v>
      </c>
      <c r="B88" s="32" t="s">
        <v>213</v>
      </c>
      <c r="C88" s="33" t="s">
        <v>309</v>
      </c>
      <c r="D88" s="34">
        <v>125994474.75</v>
      </c>
      <c r="E88" s="34">
        <v>0</v>
      </c>
      <c r="F88" s="35">
        <v>125994474.75</v>
      </c>
      <c r="G88" s="36"/>
      <c r="H88" s="36"/>
    </row>
    <row r="89" spans="1:8" ht="36">
      <c r="A89" s="31" t="s">
        <v>299</v>
      </c>
      <c r="B89" s="32" t="s">
        <v>213</v>
      </c>
      <c r="C89" s="33" t="s">
        <v>310</v>
      </c>
      <c r="D89" s="34">
        <v>405627.27</v>
      </c>
      <c r="E89" s="34">
        <v>0</v>
      </c>
      <c r="F89" s="35">
        <v>405627.27</v>
      </c>
      <c r="G89" s="36"/>
      <c r="H89" s="36"/>
    </row>
    <row r="90" spans="1:8" ht="15">
      <c r="A90" s="31" t="s">
        <v>216</v>
      </c>
      <c r="B90" s="32" t="s">
        <v>213</v>
      </c>
      <c r="C90" s="33" t="s">
        <v>311</v>
      </c>
      <c r="D90" s="34">
        <v>398000</v>
      </c>
      <c r="E90" s="34">
        <v>0</v>
      </c>
      <c r="F90" s="35">
        <v>398000</v>
      </c>
      <c r="G90" s="36"/>
      <c r="H90" s="36"/>
    </row>
    <row r="91" spans="1:8" ht="36">
      <c r="A91" s="31" t="s">
        <v>299</v>
      </c>
      <c r="B91" s="32" t="s">
        <v>213</v>
      </c>
      <c r="C91" s="33" t="s">
        <v>312</v>
      </c>
      <c r="D91" s="34">
        <v>776059.76</v>
      </c>
      <c r="E91" s="34">
        <v>0</v>
      </c>
      <c r="F91" s="35">
        <v>776059.76</v>
      </c>
      <c r="G91" s="36"/>
      <c r="H91" s="36"/>
    </row>
    <row r="92" spans="1:8" ht="36">
      <c r="A92" s="31" t="s">
        <v>299</v>
      </c>
      <c r="B92" s="32" t="s">
        <v>213</v>
      </c>
      <c r="C92" s="33" t="s">
        <v>313</v>
      </c>
      <c r="D92" s="34">
        <v>906030.15</v>
      </c>
      <c r="E92" s="34">
        <v>0</v>
      </c>
      <c r="F92" s="35">
        <v>906030.15</v>
      </c>
      <c r="G92" s="36"/>
      <c r="H92" s="36"/>
    </row>
    <row r="93" spans="1:8" ht="36">
      <c r="A93" s="31" t="s">
        <v>299</v>
      </c>
      <c r="B93" s="32" t="s">
        <v>213</v>
      </c>
      <c r="C93" s="33" t="s">
        <v>314</v>
      </c>
      <c r="D93" s="34">
        <v>656928.88</v>
      </c>
      <c r="E93" s="34">
        <v>0</v>
      </c>
      <c r="F93" s="35">
        <v>656928.88</v>
      </c>
      <c r="G93" s="36"/>
      <c r="H93" s="36"/>
    </row>
    <row r="94" spans="1:8" ht="36">
      <c r="A94" s="31" t="s">
        <v>299</v>
      </c>
      <c r="B94" s="32" t="s">
        <v>213</v>
      </c>
      <c r="C94" s="33" t="s">
        <v>315</v>
      </c>
      <c r="D94" s="34">
        <v>617587.94</v>
      </c>
      <c r="E94" s="34">
        <v>0</v>
      </c>
      <c r="F94" s="35">
        <v>617587.94</v>
      </c>
      <c r="G94" s="36"/>
      <c r="H94" s="36"/>
    </row>
    <row r="95" spans="1:8" ht="36">
      <c r="A95" s="31" t="s">
        <v>299</v>
      </c>
      <c r="B95" s="32" t="s">
        <v>213</v>
      </c>
      <c r="C95" s="33" t="s">
        <v>316</v>
      </c>
      <c r="D95" s="34">
        <v>620124.35</v>
      </c>
      <c r="E95" s="34">
        <v>0</v>
      </c>
      <c r="F95" s="35">
        <v>620124.35</v>
      </c>
      <c r="G95" s="36"/>
      <c r="H95" s="36"/>
    </row>
    <row r="96" spans="1:8" ht="36">
      <c r="A96" s="31" t="s">
        <v>299</v>
      </c>
      <c r="B96" s="32" t="s">
        <v>213</v>
      </c>
      <c r="C96" s="33" t="s">
        <v>317</v>
      </c>
      <c r="D96" s="34">
        <v>1075589.13</v>
      </c>
      <c r="E96" s="34">
        <v>0</v>
      </c>
      <c r="F96" s="35">
        <v>1075589.13</v>
      </c>
      <c r="G96" s="36"/>
      <c r="H96" s="36"/>
    </row>
    <row r="97" spans="1:8" ht="36">
      <c r="A97" s="31" t="s">
        <v>299</v>
      </c>
      <c r="B97" s="32" t="s">
        <v>213</v>
      </c>
      <c r="C97" s="33" t="s">
        <v>318</v>
      </c>
      <c r="D97" s="34">
        <v>734673.37</v>
      </c>
      <c r="E97" s="34">
        <v>0</v>
      </c>
      <c r="F97" s="35">
        <v>734673.37</v>
      </c>
      <c r="G97" s="36"/>
      <c r="H97" s="36"/>
    </row>
    <row r="98" spans="1:8" ht="36">
      <c r="A98" s="31" t="s">
        <v>299</v>
      </c>
      <c r="B98" s="32" t="s">
        <v>213</v>
      </c>
      <c r="C98" s="33" t="s">
        <v>319</v>
      </c>
      <c r="D98" s="34">
        <v>100000000</v>
      </c>
      <c r="E98" s="34">
        <v>36198541.8</v>
      </c>
      <c r="F98" s="35">
        <v>63801458.2</v>
      </c>
      <c r="G98" s="36"/>
      <c r="H98" s="36"/>
    </row>
    <row r="99" spans="1:8" ht="36">
      <c r="A99" s="31" t="s">
        <v>299</v>
      </c>
      <c r="B99" s="32" t="s">
        <v>213</v>
      </c>
      <c r="C99" s="33" t="s">
        <v>320</v>
      </c>
      <c r="D99" s="34">
        <v>4000000</v>
      </c>
      <c r="E99" s="34">
        <v>0</v>
      </c>
      <c r="F99" s="35">
        <v>4000000</v>
      </c>
      <c r="G99" s="36"/>
      <c r="H99" s="36"/>
    </row>
    <row r="100" spans="1:8" ht="36">
      <c r="A100" s="31" t="s">
        <v>299</v>
      </c>
      <c r="B100" s="32" t="s">
        <v>213</v>
      </c>
      <c r="C100" s="33" t="s">
        <v>321</v>
      </c>
      <c r="D100" s="34">
        <v>27248431.2</v>
      </c>
      <c r="E100" s="34">
        <v>0</v>
      </c>
      <c r="F100" s="35">
        <v>27248431.2</v>
      </c>
      <c r="G100" s="36"/>
      <c r="H100" s="36"/>
    </row>
    <row r="101" spans="1:8" ht="36">
      <c r="A101" s="31" t="s">
        <v>299</v>
      </c>
      <c r="B101" s="32" t="s">
        <v>213</v>
      </c>
      <c r="C101" s="33" t="s">
        <v>322</v>
      </c>
      <c r="D101" s="34">
        <v>20100.5</v>
      </c>
      <c r="E101" s="34">
        <v>18366.77</v>
      </c>
      <c r="F101" s="35">
        <v>1733.73</v>
      </c>
      <c r="G101" s="36"/>
      <c r="H101" s="36"/>
    </row>
    <row r="102" spans="1:8" ht="36">
      <c r="A102" s="31" t="s">
        <v>299</v>
      </c>
      <c r="B102" s="32" t="s">
        <v>213</v>
      </c>
      <c r="C102" s="33" t="s">
        <v>323</v>
      </c>
      <c r="D102" s="34">
        <v>136926.79</v>
      </c>
      <c r="E102" s="34">
        <v>0</v>
      </c>
      <c r="F102" s="35">
        <v>136926.79</v>
      </c>
      <c r="G102" s="36"/>
      <c r="H102" s="36"/>
    </row>
    <row r="103" spans="1:8" ht="15">
      <c r="A103" s="31" t="s">
        <v>216</v>
      </c>
      <c r="B103" s="32" t="s">
        <v>213</v>
      </c>
      <c r="C103" s="33" t="s">
        <v>324</v>
      </c>
      <c r="D103" s="34">
        <v>3200000</v>
      </c>
      <c r="E103" s="34">
        <v>0</v>
      </c>
      <c r="F103" s="35">
        <v>3200000</v>
      </c>
      <c r="G103" s="36"/>
      <c r="H103" s="36"/>
    </row>
    <row r="104" spans="1:8" ht="48">
      <c r="A104" s="31" t="s">
        <v>325</v>
      </c>
      <c r="B104" s="32" t="s">
        <v>213</v>
      </c>
      <c r="C104" s="33" t="s">
        <v>326</v>
      </c>
      <c r="D104" s="34">
        <v>200000</v>
      </c>
      <c r="E104" s="34">
        <v>10897</v>
      </c>
      <c r="F104" s="35">
        <v>189103</v>
      </c>
      <c r="G104" s="36"/>
      <c r="H104" s="36"/>
    </row>
    <row r="105" spans="1:8" ht="15">
      <c r="A105" s="31" t="s">
        <v>216</v>
      </c>
      <c r="B105" s="32" t="s">
        <v>213</v>
      </c>
      <c r="C105" s="33" t="s">
        <v>327</v>
      </c>
      <c r="D105" s="34">
        <v>200000</v>
      </c>
      <c r="E105" s="34">
        <v>0</v>
      </c>
      <c r="F105" s="35">
        <v>200000</v>
      </c>
      <c r="G105" s="36"/>
      <c r="H105" s="36"/>
    </row>
    <row r="106" spans="1:8" ht="15">
      <c r="A106" s="31" t="s">
        <v>216</v>
      </c>
      <c r="B106" s="32" t="s">
        <v>213</v>
      </c>
      <c r="C106" s="33" t="s">
        <v>328</v>
      </c>
      <c r="D106" s="34">
        <v>720000</v>
      </c>
      <c r="E106" s="34">
        <v>8000</v>
      </c>
      <c r="F106" s="35">
        <v>712000</v>
      </c>
      <c r="G106" s="36"/>
      <c r="H106" s="36"/>
    </row>
    <row r="107" spans="1:8" ht="15">
      <c r="A107" s="31" t="s">
        <v>216</v>
      </c>
      <c r="B107" s="32" t="s">
        <v>213</v>
      </c>
      <c r="C107" s="33" t="s">
        <v>329</v>
      </c>
      <c r="D107" s="34">
        <v>50000</v>
      </c>
      <c r="E107" s="34">
        <v>45915.7</v>
      </c>
      <c r="F107" s="35">
        <v>4084.3</v>
      </c>
      <c r="G107" s="36"/>
      <c r="H107" s="36"/>
    </row>
    <row r="108" spans="1:8" ht="15">
      <c r="A108" s="31" t="s">
        <v>216</v>
      </c>
      <c r="B108" s="32" t="s">
        <v>213</v>
      </c>
      <c r="C108" s="33" t="s">
        <v>330</v>
      </c>
      <c r="D108" s="34">
        <v>50000</v>
      </c>
      <c r="E108" s="34">
        <v>0</v>
      </c>
      <c r="F108" s="35">
        <v>50000</v>
      </c>
      <c r="G108" s="36"/>
      <c r="H108" s="36"/>
    </row>
    <row r="109" spans="1:8" ht="15">
      <c r="A109" s="31" t="s">
        <v>216</v>
      </c>
      <c r="B109" s="32" t="s">
        <v>213</v>
      </c>
      <c r="C109" s="33" t="s">
        <v>331</v>
      </c>
      <c r="D109" s="34">
        <v>50000</v>
      </c>
      <c r="E109" s="34">
        <v>0</v>
      </c>
      <c r="F109" s="35">
        <v>50000</v>
      </c>
      <c r="G109" s="36"/>
      <c r="H109" s="36"/>
    </row>
    <row r="110" spans="1:8" ht="48">
      <c r="A110" s="31" t="s">
        <v>332</v>
      </c>
      <c r="B110" s="32" t="s">
        <v>213</v>
      </c>
      <c r="C110" s="33" t="s">
        <v>333</v>
      </c>
      <c r="D110" s="34">
        <v>200000</v>
      </c>
      <c r="E110" s="34">
        <v>0</v>
      </c>
      <c r="F110" s="35">
        <v>200000</v>
      </c>
      <c r="G110" s="36"/>
      <c r="H110" s="36"/>
    </row>
    <row r="111" spans="1:8" ht="36">
      <c r="A111" s="31" t="s">
        <v>334</v>
      </c>
      <c r="B111" s="32" t="s">
        <v>213</v>
      </c>
      <c r="C111" s="33" t="s">
        <v>335</v>
      </c>
      <c r="D111" s="34">
        <v>34417439.41</v>
      </c>
      <c r="E111" s="34">
        <v>0</v>
      </c>
      <c r="F111" s="35">
        <v>34417439.41</v>
      </c>
      <c r="G111" s="36"/>
      <c r="H111" s="36"/>
    </row>
    <row r="112" spans="1:8" ht="15">
      <c r="A112" s="31" t="s">
        <v>216</v>
      </c>
      <c r="B112" s="32" t="s">
        <v>213</v>
      </c>
      <c r="C112" s="33" t="s">
        <v>336</v>
      </c>
      <c r="D112" s="34">
        <v>224000</v>
      </c>
      <c r="E112" s="34">
        <v>224000</v>
      </c>
      <c r="F112" s="35">
        <v>0</v>
      </c>
      <c r="G112" s="36"/>
      <c r="H112" s="36"/>
    </row>
    <row r="113" spans="1:8" ht="36">
      <c r="A113" s="31" t="s">
        <v>334</v>
      </c>
      <c r="B113" s="32" t="s">
        <v>213</v>
      </c>
      <c r="C113" s="33" t="s">
        <v>337</v>
      </c>
      <c r="D113" s="34">
        <v>11737939.95</v>
      </c>
      <c r="E113" s="34">
        <v>0</v>
      </c>
      <c r="F113" s="35">
        <v>11737939.95</v>
      </c>
      <c r="G113" s="36"/>
      <c r="H113" s="36"/>
    </row>
    <row r="114" spans="1:8" ht="36">
      <c r="A114" s="31" t="s">
        <v>334</v>
      </c>
      <c r="B114" s="32" t="s">
        <v>213</v>
      </c>
      <c r="C114" s="33" t="s">
        <v>338</v>
      </c>
      <c r="D114" s="34">
        <v>3005016.07</v>
      </c>
      <c r="E114" s="34">
        <v>0</v>
      </c>
      <c r="F114" s="35">
        <v>3005016.07</v>
      </c>
      <c r="G114" s="36"/>
      <c r="H114" s="36"/>
    </row>
    <row r="115" spans="1:8" ht="36">
      <c r="A115" s="31" t="s">
        <v>334</v>
      </c>
      <c r="B115" s="32" t="s">
        <v>213</v>
      </c>
      <c r="C115" s="33" t="s">
        <v>339</v>
      </c>
      <c r="D115" s="34">
        <v>7375.17</v>
      </c>
      <c r="E115" s="34">
        <v>0</v>
      </c>
      <c r="F115" s="35">
        <v>7375.17</v>
      </c>
      <c r="G115" s="36"/>
      <c r="H115" s="36"/>
    </row>
    <row r="116" spans="1:8" ht="15">
      <c r="A116" s="31" t="s">
        <v>216</v>
      </c>
      <c r="B116" s="32" t="s">
        <v>213</v>
      </c>
      <c r="C116" s="33" t="s">
        <v>340</v>
      </c>
      <c r="D116" s="34">
        <v>2175069.84</v>
      </c>
      <c r="E116" s="34">
        <v>174302.01</v>
      </c>
      <c r="F116" s="35">
        <v>2000767.83</v>
      </c>
      <c r="G116" s="36"/>
      <c r="H116" s="36"/>
    </row>
    <row r="117" spans="1:8" ht="15">
      <c r="A117" s="31" t="s">
        <v>216</v>
      </c>
      <c r="B117" s="32" t="s">
        <v>213</v>
      </c>
      <c r="C117" s="33" t="s">
        <v>341</v>
      </c>
      <c r="D117" s="34">
        <v>3386997.96</v>
      </c>
      <c r="E117" s="34">
        <v>1638341.84</v>
      </c>
      <c r="F117" s="35">
        <v>1748656.12</v>
      </c>
      <c r="G117" s="36"/>
      <c r="H117" s="36"/>
    </row>
    <row r="118" spans="1:8" ht="15">
      <c r="A118" s="31" t="s">
        <v>216</v>
      </c>
      <c r="B118" s="32" t="s">
        <v>213</v>
      </c>
      <c r="C118" s="33" t="s">
        <v>342</v>
      </c>
      <c r="D118" s="34">
        <v>679733.7</v>
      </c>
      <c r="E118" s="34">
        <v>83153.86</v>
      </c>
      <c r="F118" s="35">
        <v>596579.84</v>
      </c>
      <c r="G118" s="36"/>
      <c r="H118" s="36"/>
    </row>
    <row r="119" spans="1:8" ht="15">
      <c r="A119" s="31" t="s">
        <v>216</v>
      </c>
      <c r="B119" s="32" t="s">
        <v>213</v>
      </c>
      <c r="C119" s="33" t="s">
        <v>343</v>
      </c>
      <c r="D119" s="34">
        <v>3069000</v>
      </c>
      <c r="E119" s="34">
        <v>0</v>
      </c>
      <c r="F119" s="35">
        <v>3069000</v>
      </c>
      <c r="G119" s="36"/>
      <c r="H119" s="36"/>
    </row>
    <row r="120" spans="1:8" ht="36">
      <c r="A120" s="31" t="s">
        <v>299</v>
      </c>
      <c r="B120" s="32" t="s">
        <v>213</v>
      </c>
      <c r="C120" s="33" t="s">
        <v>344</v>
      </c>
      <c r="D120" s="34">
        <v>521200</v>
      </c>
      <c r="E120" s="34">
        <v>0</v>
      </c>
      <c r="F120" s="35">
        <v>521200</v>
      </c>
      <c r="G120" s="36"/>
      <c r="H120" s="36"/>
    </row>
    <row r="121" spans="1:8" ht="15">
      <c r="A121" s="31" t="s">
        <v>216</v>
      </c>
      <c r="B121" s="32" t="s">
        <v>213</v>
      </c>
      <c r="C121" s="33" t="s">
        <v>345</v>
      </c>
      <c r="D121" s="34">
        <v>31000</v>
      </c>
      <c r="E121" s="34">
        <v>0</v>
      </c>
      <c r="F121" s="35">
        <v>31000</v>
      </c>
      <c r="G121" s="36"/>
      <c r="H121" s="36"/>
    </row>
    <row r="122" spans="1:8" ht="36">
      <c r="A122" s="31" t="s">
        <v>299</v>
      </c>
      <c r="B122" s="32" t="s">
        <v>213</v>
      </c>
      <c r="C122" s="33" t="s">
        <v>346</v>
      </c>
      <c r="D122" s="34">
        <v>2619.1</v>
      </c>
      <c r="E122" s="34">
        <v>0</v>
      </c>
      <c r="F122" s="35">
        <v>2619.1</v>
      </c>
      <c r="G122" s="36"/>
      <c r="H122" s="36"/>
    </row>
    <row r="123" spans="1:8" ht="48">
      <c r="A123" s="31" t="s">
        <v>347</v>
      </c>
      <c r="B123" s="32" t="s">
        <v>213</v>
      </c>
      <c r="C123" s="33" t="s">
        <v>348</v>
      </c>
      <c r="D123" s="34">
        <v>18052766.9</v>
      </c>
      <c r="E123" s="34">
        <v>18052766.9</v>
      </c>
      <c r="F123" s="35">
        <v>0</v>
      </c>
      <c r="G123" s="36"/>
      <c r="H123" s="36"/>
    </row>
    <row r="124" spans="1:8" ht="48">
      <c r="A124" s="31" t="s">
        <v>347</v>
      </c>
      <c r="B124" s="32" t="s">
        <v>213</v>
      </c>
      <c r="C124" s="33" t="s">
        <v>349</v>
      </c>
      <c r="D124" s="34">
        <v>23237931.5</v>
      </c>
      <c r="E124" s="34">
        <v>0</v>
      </c>
      <c r="F124" s="35">
        <v>23237931.5</v>
      </c>
      <c r="G124" s="36"/>
      <c r="H124" s="36"/>
    </row>
    <row r="125" spans="1:8" ht="48">
      <c r="A125" s="31" t="s">
        <v>347</v>
      </c>
      <c r="B125" s="32" t="s">
        <v>213</v>
      </c>
      <c r="C125" s="33" t="s">
        <v>350</v>
      </c>
      <c r="D125" s="34">
        <v>234726.58</v>
      </c>
      <c r="E125" s="34">
        <v>0</v>
      </c>
      <c r="F125" s="35">
        <v>234726.58</v>
      </c>
      <c r="G125" s="36"/>
      <c r="H125" s="36"/>
    </row>
    <row r="126" spans="1:8" ht="15">
      <c r="A126" s="31" t="s">
        <v>216</v>
      </c>
      <c r="B126" s="32" t="s">
        <v>213</v>
      </c>
      <c r="C126" s="33" t="s">
        <v>351</v>
      </c>
      <c r="D126" s="34">
        <v>615998.51</v>
      </c>
      <c r="E126" s="34">
        <v>0</v>
      </c>
      <c r="F126" s="35">
        <v>615998.51</v>
      </c>
      <c r="G126" s="36"/>
      <c r="H126" s="36"/>
    </row>
    <row r="127" spans="1:8" ht="36">
      <c r="A127" s="31" t="s">
        <v>299</v>
      </c>
      <c r="B127" s="32" t="s">
        <v>213</v>
      </c>
      <c r="C127" s="33" t="s">
        <v>352</v>
      </c>
      <c r="D127" s="34">
        <v>9730000</v>
      </c>
      <c r="E127" s="34">
        <v>0</v>
      </c>
      <c r="F127" s="35">
        <v>9730000</v>
      </c>
      <c r="G127" s="36"/>
      <c r="H127" s="36"/>
    </row>
    <row r="128" spans="1:8" ht="36">
      <c r="A128" s="31" t="s">
        <v>299</v>
      </c>
      <c r="B128" s="32" t="s">
        <v>213</v>
      </c>
      <c r="C128" s="33" t="s">
        <v>353</v>
      </c>
      <c r="D128" s="34">
        <v>63100</v>
      </c>
      <c r="E128" s="34">
        <v>0</v>
      </c>
      <c r="F128" s="35">
        <v>63100</v>
      </c>
      <c r="G128" s="36"/>
      <c r="H128" s="36"/>
    </row>
    <row r="129" spans="1:8" ht="36">
      <c r="A129" s="31" t="s">
        <v>299</v>
      </c>
      <c r="B129" s="32" t="s">
        <v>213</v>
      </c>
      <c r="C129" s="33" t="s">
        <v>354</v>
      </c>
      <c r="D129" s="34">
        <v>1700000</v>
      </c>
      <c r="E129" s="34">
        <v>0</v>
      </c>
      <c r="F129" s="35">
        <v>1700000</v>
      </c>
      <c r="G129" s="36"/>
      <c r="H129" s="36"/>
    </row>
    <row r="130" spans="1:8" ht="15">
      <c r="A130" s="31" t="s">
        <v>216</v>
      </c>
      <c r="B130" s="32" t="s">
        <v>213</v>
      </c>
      <c r="C130" s="33" t="s">
        <v>355</v>
      </c>
      <c r="D130" s="34">
        <v>112589685.33</v>
      </c>
      <c r="E130" s="34">
        <v>23144728.32</v>
      </c>
      <c r="F130" s="35">
        <v>89444957.01</v>
      </c>
      <c r="G130" s="36"/>
      <c r="H130" s="36"/>
    </row>
    <row r="131" spans="1:8" ht="15">
      <c r="A131" s="31" t="s">
        <v>216</v>
      </c>
      <c r="B131" s="32" t="s">
        <v>213</v>
      </c>
      <c r="C131" s="33" t="s">
        <v>356</v>
      </c>
      <c r="D131" s="34">
        <v>1500000</v>
      </c>
      <c r="E131" s="34">
        <v>0</v>
      </c>
      <c r="F131" s="35">
        <v>1500000</v>
      </c>
      <c r="G131" s="36"/>
      <c r="H131" s="36"/>
    </row>
    <row r="132" spans="1:8" ht="15">
      <c r="A132" s="31" t="s">
        <v>216</v>
      </c>
      <c r="B132" s="32" t="s">
        <v>213</v>
      </c>
      <c r="C132" s="33" t="s">
        <v>357</v>
      </c>
      <c r="D132" s="34">
        <v>589638.22</v>
      </c>
      <c r="E132" s="34">
        <v>0</v>
      </c>
      <c r="F132" s="35">
        <v>589638.22</v>
      </c>
      <c r="G132" s="36"/>
      <c r="H132" s="36"/>
    </row>
    <row r="133" spans="1:8" ht="48">
      <c r="A133" s="31" t="s">
        <v>302</v>
      </c>
      <c r="B133" s="32" t="s">
        <v>213</v>
      </c>
      <c r="C133" s="33" t="s">
        <v>358</v>
      </c>
      <c r="D133" s="34">
        <v>2178347.6</v>
      </c>
      <c r="E133" s="34">
        <v>665023.59</v>
      </c>
      <c r="F133" s="35">
        <v>1513324.01</v>
      </c>
      <c r="G133" s="36"/>
      <c r="H133" s="36"/>
    </row>
    <row r="134" spans="1:8" ht="48">
      <c r="A134" s="31" t="s">
        <v>302</v>
      </c>
      <c r="B134" s="32" t="s">
        <v>213</v>
      </c>
      <c r="C134" s="33" t="s">
        <v>359</v>
      </c>
      <c r="D134" s="34">
        <v>22003.51</v>
      </c>
      <c r="E134" s="34">
        <v>6717.41</v>
      </c>
      <c r="F134" s="35">
        <v>15286.1</v>
      </c>
      <c r="G134" s="36"/>
      <c r="H134" s="36"/>
    </row>
    <row r="135" spans="1:8" ht="15">
      <c r="A135" s="31" t="s">
        <v>216</v>
      </c>
      <c r="B135" s="32" t="s">
        <v>213</v>
      </c>
      <c r="C135" s="33" t="s">
        <v>360</v>
      </c>
      <c r="D135" s="34">
        <v>15355621.29</v>
      </c>
      <c r="E135" s="34">
        <v>8256929.13</v>
      </c>
      <c r="F135" s="35">
        <v>7098692.16</v>
      </c>
      <c r="G135" s="36"/>
      <c r="H135" s="36"/>
    </row>
    <row r="136" spans="1:8" ht="15">
      <c r="A136" s="31" t="s">
        <v>216</v>
      </c>
      <c r="B136" s="32" t="s">
        <v>213</v>
      </c>
      <c r="C136" s="33" t="s">
        <v>361</v>
      </c>
      <c r="D136" s="34">
        <v>29602492.91</v>
      </c>
      <c r="E136" s="34">
        <v>11084336.24</v>
      </c>
      <c r="F136" s="35">
        <v>18518156.67</v>
      </c>
      <c r="G136" s="36"/>
      <c r="H136" s="36"/>
    </row>
    <row r="137" spans="1:8" ht="15">
      <c r="A137" s="31" t="s">
        <v>216</v>
      </c>
      <c r="B137" s="32" t="s">
        <v>213</v>
      </c>
      <c r="C137" s="33" t="s">
        <v>362</v>
      </c>
      <c r="D137" s="34">
        <v>5977878.8</v>
      </c>
      <c r="E137" s="34">
        <v>4064591</v>
      </c>
      <c r="F137" s="35">
        <v>1913287.8</v>
      </c>
      <c r="G137" s="36"/>
      <c r="H137" s="36"/>
    </row>
    <row r="138" spans="1:8" ht="15">
      <c r="A138" s="31" t="s">
        <v>216</v>
      </c>
      <c r="B138" s="32" t="s">
        <v>213</v>
      </c>
      <c r="C138" s="33" t="s">
        <v>363</v>
      </c>
      <c r="D138" s="34">
        <v>3154711.87</v>
      </c>
      <c r="E138" s="34">
        <v>2340722.25</v>
      </c>
      <c r="F138" s="35">
        <v>813989.62</v>
      </c>
      <c r="G138" s="36"/>
      <c r="H138" s="36"/>
    </row>
    <row r="139" spans="1:8" ht="15">
      <c r="A139" s="31" t="s">
        <v>216</v>
      </c>
      <c r="B139" s="32" t="s">
        <v>213</v>
      </c>
      <c r="C139" s="33" t="s">
        <v>364</v>
      </c>
      <c r="D139" s="34">
        <v>3201095.5</v>
      </c>
      <c r="E139" s="34">
        <v>2168046.86</v>
      </c>
      <c r="F139" s="35">
        <v>1033048.64</v>
      </c>
      <c r="G139" s="36"/>
      <c r="H139" s="36"/>
    </row>
    <row r="140" spans="1:8" ht="15">
      <c r="A140" s="31" t="s">
        <v>216</v>
      </c>
      <c r="B140" s="32" t="s">
        <v>213</v>
      </c>
      <c r="C140" s="33" t="s">
        <v>365</v>
      </c>
      <c r="D140" s="34">
        <v>2340744.48</v>
      </c>
      <c r="E140" s="34">
        <v>0</v>
      </c>
      <c r="F140" s="35">
        <v>2340744.48</v>
      </c>
      <c r="G140" s="36"/>
      <c r="H140" s="36"/>
    </row>
    <row r="141" spans="1:8" ht="15">
      <c r="A141" s="31" t="s">
        <v>216</v>
      </c>
      <c r="B141" s="32" t="s">
        <v>213</v>
      </c>
      <c r="C141" s="33" t="s">
        <v>366</v>
      </c>
      <c r="D141" s="34">
        <v>21142724.03</v>
      </c>
      <c r="E141" s="34">
        <v>6886559.31</v>
      </c>
      <c r="F141" s="35">
        <v>14256164.72</v>
      </c>
      <c r="G141" s="36"/>
      <c r="H141" s="36"/>
    </row>
    <row r="142" spans="1:8" ht="15">
      <c r="A142" s="31" t="s">
        <v>216</v>
      </c>
      <c r="B142" s="32" t="s">
        <v>213</v>
      </c>
      <c r="C142" s="33" t="s">
        <v>367</v>
      </c>
      <c r="D142" s="34">
        <v>300000</v>
      </c>
      <c r="E142" s="34">
        <v>0</v>
      </c>
      <c r="F142" s="35">
        <v>300000</v>
      </c>
      <c r="G142" s="36"/>
      <c r="H142" s="36"/>
    </row>
    <row r="143" spans="1:8" ht="36">
      <c r="A143" s="31" t="s">
        <v>299</v>
      </c>
      <c r="B143" s="32" t="s">
        <v>213</v>
      </c>
      <c r="C143" s="33" t="s">
        <v>368</v>
      </c>
      <c r="D143" s="34">
        <v>350000</v>
      </c>
      <c r="E143" s="34">
        <v>0</v>
      </c>
      <c r="F143" s="35">
        <v>350000</v>
      </c>
      <c r="G143" s="36"/>
      <c r="H143" s="36"/>
    </row>
    <row r="144" spans="1:8" ht="15">
      <c r="A144" s="31" t="s">
        <v>216</v>
      </c>
      <c r="B144" s="32" t="s">
        <v>213</v>
      </c>
      <c r="C144" s="33" t="s">
        <v>369</v>
      </c>
      <c r="D144" s="34">
        <v>637687.47</v>
      </c>
      <c r="E144" s="34">
        <v>385000</v>
      </c>
      <c r="F144" s="35">
        <v>252687.47</v>
      </c>
      <c r="G144" s="36"/>
      <c r="H144" s="36"/>
    </row>
    <row r="145" spans="1:8" ht="15">
      <c r="A145" s="31" t="s">
        <v>216</v>
      </c>
      <c r="B145" s="32" t="s">
        <v>213</v>
      </c>
      <c r="C145" s="33" t="s">
        <v>370</v>
      </c>
      <c r="D145" s="34">
        <v>23714066.23</v>
      </c>
      <c r="E145" s="34">
        <v>0</v>
      </c>
      <c r="F145" s="35">
        <v>23714066.23</v>
      </c>
      <c r="G145" s="36"/>
      <c r="H145" s="36"/>
    </row>
    <row r="146" spans="1:8" ht="15">
      <c r="A146" s="31" t="s">
        <v>216</v>
      </c>
      <c r="B146" s="32" t="s">
        <v>213</v>
      </c>
      <c r="C146" s="33" t="s">
        <v>371</v>
      </c>
      <c r="D146" s="34">
        <v>239536.02</v>
      </c>
      <c r="E146" s="34">
        <v>28699.41</v>
      </c>
      <c r="F146" s="35">
        <v>210836.61</v>
      </c>
      <c r="G146" s="36"/>
      <c r="H146" s="36"/>
    </row>
    <row r="147" spans="1:8" ht="15">
      <c r="A147" s="31" t="s">
        <v>216</v>
      </c>
      <c r="B147" s="32" t="s">
        <v>213</v>
      </c>
      <c r="C147" s="33" t="s">
        <v>372</v>
      </c>
      <c r="D147" s="34">
        <v>12085301.68</v>
      </c>
      <c r="E147" s="34">
        <v>1241444</v>
      </c>
      <c r="F147" s="35">
        <v>10843857.68</v>
      </c>
      <c r="G147" s="36"/>
      <c r="H147" s="36"/>
    </row>
    <row r="148" spans="1:8" ht="15">
      <c r="A148" s="31" t="s">
        <v>216</v>
      </c>
      <c r="B148" s="32" t="s">
        <v>213</v>
      </c>
      <c r="C148" s="33" t="s">
        <v>373</v>
      </c>
      <c r="D148" s="34">
        <v>581000</v>
      </c>
      <c r="E148" s="34">
        <v>219209</v>
      </c>
      <c r="F148" s="35">
        <v>361791</v>
      </c>
      <c r="G148" s="36"/>
      <c r="H148" s="36"/>
    </row>
    <row r="149" spans="1:8" ht="15">
      <c r="A149" s="31" t="s">
        <v>265</v>
      </c>
      <c r="B149" s="32" t="s">
        <v>213</v>
      </c>
      <c r="C149" s="33" t="s">
        <v>374</v>
      </c>
      <c r="D149" s="34">
        <v>26165267.64</v>
      </c>
      <c r="E149" s="34">
        <v>14166401.98</v>
      </c>
      <c r="F149" s="35">
        <v>11998865.66</v>
      </c>
      <c r="G149" s="36"/>
      <c r="H149" s="36"/>
    </row>
    <row r="150" spans="1:8" ht="24">
      <c r="A150" s="31" t="s">
        <v>375</v>
      </c>
      <c r="B150" s="32" t="s">
        <v>213</v>
      </c>
      <c r="C150" s="33" t="s">
        <v>376</v>
      </c>
      <c r="D150" s="34">
        <v>1200</v>
      </c>
      <c r="E150" s="34">
        <v>1200</v>
      </c>
      <c r="F150" s="35">
        <v>0</v>
      </c>
      <c r="G150" s="36"/>
      <c r="H150" s="36"/>
    </row>
    <row r="151" spans="1:8" ht="36">
      <c r="A151" s="31" t="s">
        <v>267</v>
      </c>
      <c r="B151" s="32" t="s">
        <v>213</v>
      </c>
      <c r="C151" s="33" t="s">
        <v>377</v>
      </c>
      <c r="D151" s="34">
        <v>7900710.83</v>
      </c>
      <c r="E151" s="34">
        <v>3969952.01</v>
      </c>
      <c r="F151" s="35">
        <v>3930758.82</v>
      </c>
      <c r="G151" s="36"/>
      <c r="H151" s="36"/>
    </row>
    <row r="152" spans="1:8" ht="15">
      <c r="A152" s="31" t="s">
        <v>216</v>
      </c>
      <c r="B152" s="32" t="s">
        <v>213</v>
      </c>
      <c r="C152" s="33" t="s">
        <v>378</v>
      </c>
      <c r="D152" s="34">
        <v>3771810.32</v>
      </c>
      <c r="E152" s="34">
        <v>2641932.13</v>
      </c>
      <c r="F152" s="35">
        <v>1129878.19</v>
      </c>
      <c r="G152" s="36"/>
      <c r="H152" s="36"/>
    </row>
    <row r="153" spans="1:8" ht="24">
      <c r="A153" s="31" t="s">
        <v>226</v>
      </c>
      <c r="B153" s="32" t="s">
        <v>213</v>
      </c>
      <c r="C153" s="33" t="s">
        <v>379</v>
      </c>
      <c r="D153" s="34">
        <v>196479.34</v>
      </c>
      <c r="E153" s="34">
        <v>196479.34</v>
      </c>
      <c r="F153" s="35">
        <v>0</v>
      </c>
      <c r="G153" s="36"/>
      <c r="H153" s="36"/>
    </row>
    <row r="154" spans="1:8" ht="24">
      <c r="A154" s="31" t="s">
        <v>237</v>
      </c>
      <c r="B154" s="32" t="s">
        <v>213</v>
      </c>
      <c r="C154" s="33" t="s">
        <v>380</v>
      </c>
      <c r="D154" s="34">
        <v>11642</v>
      </c>
      <c r="E154" s="34">
        <v>7246</v>
      </c>
      <c r="F154" s="35">
        <v>4396</v>
      </c>
      <c r="G154" s="36"/>
      <c r="H154" s="36"/>
    </row>
    <row r="155" spans="1:8" ht="15">
      <c r="A155" s="31" t="s">
        <v>239</v>
      </c>
      <c r="B155" s="32" t="s">
        <v>213</v>
      </c>
      <c r="C155" s="33" t="s">
        <v>381</v>
      </c>
      <c r="D155" s="34">
        <v>3863</v>
      </c>
      <c r="E155" s="34">
        <v>3548</v>
      </c>
      <c r="F155" s="35">
        <v>315</v>
      </c>
      <c r="G155" s="36"/>
      <c r="H155" s="36"/>
    </row>
    <row r="156" spans="1:8" ht="15">
      <c r="A156" s="31" t="s">
        <v>241</v>
      </c>
      <c r="B156" s="32" t="s">
        <v>213</v>
      </c>
      <c r="C156" s="33" t="s">
        <v>382</v>
      </c>
      <c r="D156" s="34">
        <v>100000</v>
      </c>
      <c r="E156" s="34">
        <v>100000</v>
      </c>
      <c r="F156" s="35">
        <v>0</v>
      </c>
      <c r="G156" s="36"/>
      <c r="H156" s="36"/>
    </row>
    <row r="157" spans="1:8" ht="15">
      <c r="A157" s="31" t="s">
        <v>216</v>
      </c>
      <c r="B157" s="32" t="s">
        <v>213</v>
      </c>
      <c r="C157" s="33" t="s">
        <v>383</v>
      </c>
      <c r="D157" s="34">
        <v>1921677.28</v>
      </c>
      <c r="E157" s="34">
        <v>1430538.93</v>
      </c>
      <c r="F157" s="35">
        <v>491138.35</v>
      </c>
      <c r="G157" s="36"/>
      <c r="H157" s="36"/>
    </row>
    <row r="158" spans="1:8" ht="36">
      <c r="A158" s="31" t="s">
        <v>299</v>
      </c>
      <c r="B158" s="32" t="s">
        <v>213</v>
      </c>
      <c r="C158" s="33" t="s">
        <v>384</v>
      </c>
      <c r="D158" s="34">
        <v>24936950.15</v>
      </c>
      <c r="E158" s="34">
        <v>24042531.86</v>
      </c>
      <c r="F158" s="35">
        <v>894418.29</v>
      </c>
      <c r="G158" s="36"/>
      <c r="H158" s="36"/>
    </row>
    <row r="159" spans="1:8" ht="36">
      <c r="A159" s="31" t="s">
        <v>299</v>
      </c>
      <c r="B159" s="32" t="s">
        <v>213</v>
      </c>
      <c r="C159" s="33" t="s">
        <v>385</v>
      </c>
      <c r="D159" s="34">
        <v>23932341.71</v>
      </c>
      <c r="E159" s="34">
        <v>0</v>
      </c>
      <c r="F159" s="35">
        <v>23932341.71</v>
      </c>
      <c r="G159" s="36"/>
      <c r="H159" s="36"/>
    </row>
    <row r="160" spans="1:8" ht="15">
      <c r="A160" s="31" t="s">
        <v>216</v>
      </c>
      <c r="B160" s="32" t="s">
        <v>213</v>
      </c>
      <c r="C160" s="33" t="s">
        <v>386</v>
      </c>
      <c r="D160" s="34">
        <v>1500000</v>
      </c>
      <c r="E160" s="34">
        <v>1102544.66</v>
      </c>
      <c r="F160" s="35">
        <v>397455.34</v>
      </c>
      <c r="G160" s="36"/>
      <c r="H160" s="36"/>
    </row>
    <row r="161" spans="1:8" ht="36">
      <c r="A161" s="31" t="s">
        <v>299</v>
      </c>
      <c r="B161" s="32" t="s">
        <v>213</v>
      </c>
      <c r="C161" s="33" t="s">
        <v>387</v>
      </c>
      <c r="D161" s="34">
        <v>428941458.11</v>
      </c>
      <c r="E161" s="34">
        <v>45352582.17</v>
      </c>
      <c r="F161" s="35">
        <v>383588875.94</v>
      </c>
      <c r="G161" s="36"/>
      <c r="H161" s="36"/>
    </row>
    <row r="162" spans="1:8" ht="15">
      <c r="A162" s="31" t="s">
        <v>216</v>
      </c>
      <c r="B162" s="32" t="s">
        <v>213</v>
      </c>
      <c r="C162" s="33" t="s">
        <v>388</v>
      </c>
      <c r="D162" s="34">
        <v>900000</v>
      </c>
      <c r="E162" s="34">
        <v>0</v>
      </c>
      <c r="F162" s="35">
        <v>900000</v>
      </c>
      <c r="G162" s="36"/>
      <c r="H162" s="36"/>
    </row>
    <row r="163" spans="1:8" ht="48">
      <c r="A163" s="31" t="s">
        <v>389</v>
      </c>
      <c r="B163" s="32" t="s">
        <v>213</v>
      </c>
      <c r="C163" s="33" t="s">
        <v>390</v>
      </c>
      <c r="D163" s="34">
        <v>15134197.16</v>
      </c>
      <c r="E163" s="34">
        <v>8827000</v>
      </c>
      <c r="F163" s="35">
        <v>6307197.16</v>
      </c>
      <c r="G163" s="36"/>
      <c r="H163" s="36"/>
    </row>
    <row r="164" spans="1:8" ht="24">
      <c r="A164" s="31" t="s">
        <v>296</v>
      </c>
      <c r="B164" s="32" t="s">
        <v>213</v>
      </c>
      <c r="C164" s="33" t="s">
        <v>391</v>
      </c>
      <c r="D164" s="34">
        <v>308590</v>
      </c>
      <c r="E164" s="34">
        <v>177000</v>
      </c>
      <c r="F164" s="35">
        <v>131590</v>
      </c>
      <c r="G164" s="36"/>
      <c r="H164" s="36"/>
    </row>
    <row r="165" spans="1:8" ht="15">
      <c r="A165" s="31" t="s">
        <v>392</v>
      </c>
      <c r="B165" s="32" t="s">
        <v>213</v>
      </c>
      <c r="C165" s="33" t="s">
        <v>393</v>
      </c>
      <c r="D165" s="34">
        <v>60000</v>
      </c>
      <c r="E165" s="34">
        <v>50000</v>
      </c>
      <c r="F165" s="35">
        <v>10000</v>
      </c>
      <c r="G165" s="36"/>
      <c r="H165" s="36"/>
    </row>
    <row r="166" spans="1:8" ht="24">
      <c r="A166" s="31" t="s">
        <v>296</v>
      </c>
      <c r="B166" s="32" t="s">
        <v>213</v>
      </c>
      <c r="C166" s="33" t="s">
        <v>394</v>
      </c>
      <c r="D166" s="34">
        <v>300000</v>
      </c>
      <c r="E166" s="34">
        <v>180200</v>
      </c>
      <c r="F166" s="35">
        <v>119800</v>
      </c>
      <c r="G166" s="36"/>
      <c r="H166" s="36"/>
    </row>
    <row r="167" spans="1:8" ht="24">
      <c r="A167" s="31" t="s">
        <v>296</v>
      </c>
      <c r="B167" s="32" t="s">
        <v>213</v>
      </c>
      <c r="C167" s="33" t="s">
        <v>395</v>
      </c>
      <c r="D167" s="34">
        <v>89600</v>
      </c>
      <c r="E167" s="34">
        <v>45800</v>
      </c>
      <c r="F167" s="35">
        <v>43800</v>
      </c>
      <c r="G167" s="36"/>
      <c r="H167" s="36"/>
    </row>
    <row r="168" spans="1:8" ht="24">
      <c r="A168" s="31" t="s">
        <v>296</v>
      </c>
      <c r="B168" s="32" t="s">
        <v>213</v>
      </c>
      <c r="C168" s="33" t="s">
        <v>396</v>
      </c>
      <c r="D168" s="34">
        <v>150000</v>
      </c>
      <c r="E168" s="34">
        <v>0</v>
      </c>
      <c r="F168" s="35">
        <v>150000</v>
      </c>
      <c r="G168" s="36"/>
      <c r="H168" s="36"/>
    </row>
    <row r="169" spans="1:8" ht="24">
      <c r="A169" s="31" t="s">
        <v>296</v>
      </c>
      <c r="B169" s="32" t="s">
        <v>213</v>
      </c>
      <c r="C169" s="33" t="s">
        <v>397</v>
      </c>
      <c r="D169" s="34">
        <v>100000</v>
      </c>
      <c r="E169" s="34">
        <v>0</v>
      </c>
      <c r="F169" s="35">
        <v>100000</v>
      </c>
      <c r="G169" s="36"/>
      <c r="H169" s="36"/>
    </row>
    <row r="170" spans="1:8" ht="36">
      <c r="A170" s="31" t="s">
        <v>299</v>
      </c>
      <c r="B170" s="32" t="s">
        <v>213</v>
      </c>
      <c r="C170" s="33" t="s">
        <v>398</v>
      </c>
      <c r="D170" s="34">
        <v>3619043.62</v>
      </c>
      <c r="E170" s="34">
        <v>0</v>
      </c>
      <c r="F170" s="35">
        <v>3619043.62</v>
      </c>
      <c r="G170" s="36"/>
      <c r="H170" s="36"/>
    </row>
    <row r="171" spans="1:8" ht="36">
      <c r="A171" s="31" t="s">
        <v>299</v>
      </c>
      <c r="B171" s="32" t="s">
        <v>213</v>
      </c>
      <c r="C171" s="33" t="s">
        <v>399</v>
      </c>
      <c r="D171" s="34">
        <v>32000000</v>
      </c>
      <c r="E171" s="34">
        <v>0</v>
      </c>
      <c r="F171" s="35">
        <v>32000000</v>
      </c>
      <c r="G171" s="36"/>
      <c r="H171" s="36"/>
    </row>
    <row r="172" spans="1:8" ht="24">
      <c r="A172" s="31" t="s">
        <v>400</v>
      </c>
      <c r="B172" s="32" t="s">
        <v>213</v>
      </c>
      <c r="C172" s="33" t="s">
        <v>401</v>
      </c>
      <c r="D172" s="34">
        <v>1199724</v>
      </c>
      <c r="E172" s="34">
        <v>544130.2</v>
      </c>
      <c r="F172" s="35">
        <v>655593.8</v>
      </c>
      <c r="G172" s="36"/>
      <c r="H172" s="36"/>
    </row>
    <row r="173" spans="1:8" ht="36">
      <c r="A173" s="31" t="s">
        <v>334</v>
      </c>
      <c r="B173" s="32" t="s">
        <v>213</v>
      </c>
      <c r="C173" s="33" t="s">
        <v>402</v>
      </c>
      <c r="D173" s="34">
        <v>12359088</v>
      </c>
      <c r="E173" s="34">
        <v>12359088</v>
      </c>
      <c r="F173" s="35">
        <v>0</v>
      </c>
      <c r="G173" s="36"/>
      <c r="H173" s="36"/>
    </row>
    <row r="174" spans="1:8" ht="15">
      <c r="A174" s="31" t="s">
        <v>216</v>
      </c>
      <c r="B174" s="32" t="s">
        <v>213</v>
      </c>
      <c r="C174" s="33" t="s">
        <v>403</v>
      </c>
      <c r="D174" s="34">
        <v>1143241</v>
      </c>
      <c r="E174" s="34">
        <v>135000</v>
      </c>
      <c r="F174" s="35">
        <v>1008241</v>
      </c>
      <c r="G174" s="36"/>
      <c r="H174" s="36"/>
    </row>
    <row r="175" spans="1:8" ht="36">
      <c r="A175" s="31" t="s">
        <v>334</v>
      </c>
      <c r="B175" s="32" t="s">
        <v>213</v>
      </c>
      <c r="C175" s="33" t="s">
        <v>404</v>
      </c>
      <c r="D175" s="34">
        <v>15578514</v>
      </c>
      <c r="E175" s="34">
        <v>13926852</v>
      </c>
      <c r="F175" s="35">
        <v>1651662</v>
      </c>
      <c r="G175" s="36"/>
      <c r="H175" s="36"/>
    </row>
    <row r="176" spans="1:8" ht="15">
      <c r="A176" s="31" t="s">
        <v>216</v>
      </c>
      <c r="B176" s="32" t="s">
        <v>213</v>
      </c>
      <c r="C176" s="33" t="s">
        <v>405</v>
      </c>
      <c r="D176" s="34">
        <v>6473.72</v>
      </c>
      <c r="E176" s="34">
        <v>0</v>
      </c>
      <c r="F176" s="35">
        <v>6473.72</v>
      </c>
      <c r="G176" s="36"/>
      <c r="H176" s="36"/>
    </row>
    <row r="177" spans="1:8" ht="24">
      <c r="A177" s="31" t="s">
        <v>406</v>
      </c>
      <c r="B177" s="32" t="s">
        <v>213</v>
      </c>
      <c r="C177" s="33" t="s">
        <v>407</v>
      </c>
      <c r="D177" s="34">
        <v>431581.28</v>
      </c>
      <c r="E177" s="34">
        <v>216049.5</v>
      </c>
      <c r="F177" s="35">
        <v>215531.78</v>
      </c>
      <c r="G177" s="36"/>
      <c r="H177" s="36"/>
    </row>
    <row r="178" spans="1:8" ht="15">
      <c r="A178" s="31" t="s">
        <v>216</v>
      </c>
      <c r="B178" s="32" t="s">
        <v>213</v>
      </c>
      <c r="C178" s="33" t="s">
        <v>408</v>
      </c>
      <c r="D178" s="34">
        <v>160629.7</v>
      </c>
      <c r="E178" s="34">
        <v>71023.46</v>
      </c>
      <c r="F178" s="35">
        <v>89606.24</v>
      </c>
      <c r="G178" s="36"/>
      <c r="H178" s="36"/>
    </row>
    <row r="179" spans="1:8" ht="24">
      <c r="A179" s="31" t="s">
        <v>406</v>
      </c>
      <c r="B179" s="32" t="s">
        <v>213</v>
      </c>
      <c r="C179" s="33" t="s">
        <v>409</v>
      </c>
      <c r="D179" s="34">
        <v>11057329.3</v>
      </c>
      <c r="E179" s="34">
        <v>5650758.55</v>
      </c>
      <c r="F179" s="35">
        <v>5406570.75</v>
      </c>
      <c r="G179" s="36"/>
      <c r="H179" s="36"/>
    </row>
    <row r="180" spans="1:8" ht="15">
      <c r="A180" s="31" t="s">
        <v>410</v>
      </c>
      <c r="B180" s="32" t="s">
        <v>213</v>
      </c>
      <c r="C180" s="33" t="s">
        <v>411</v>
      </c>
      <c r="D180" s="34">
        <v>2664310</v>
      </c>
      <c r="E180" s="34">
        <v>2664310</v>
      </c>
      <c r="F180" s="35">
        <v>0</v>
      </c>
      <c r="G180" s="36"/>
      <c r="H180" s="36"/>
    </row>
    <row r="181" spans="1:8" ht="36">
      <c r="A181" s="31" t="s">
        <v>299</v>
      </c>
      <c r="B181" s="32" t="s">
        <v>213</v>
      </c>
      <c r="C181" s="33" t="s">
        <v>412</v>
      </c>
      <c r="D181" s="34">
        <v>554340.8</v>
      </c>
      <c r="E181" s="34">
        <v>0</v>
      </c>
      <c r="F181" s="35">
        <v>554340.8</v>
      </c>
      <c r="G181" s="36"/>
      <c r="H181" s="36"/>
    </row>
    <row r="182" spans="1:8" ht="48">
      <c r="A182" s="31" t="s">
        <v>413</v>
      </c>
      <c r="B182" s="32" t="s">
        <v>213</v>
      </c>
      <c r="C182" s="33" t="s">
        <v>414</v>
      </c>
      <c r="D182" s="34">
        <v>25697755.05</v>
      </c>
      <c r="E182" s="34">
        <v>17667322</v>
      </c>
      <c r="F182" s="35">
        <v>8030433.05</v>
      </c>
      <c r="G182" s="36"/>
      <c r="H182" s="36"/>
    </row>
    <row r="183" spans="1:8" ht="36">
      <c r="A183" s="31" t="s">
        <v>299</v>
      </c>
      <c r="B183" s="32" t="s">
        <v>213</v>
      </c>
      <c r="C183" s="33" t="s">
        <v>415</v>
      </c>
      <c r="D183" s="34">
        <v>28841968.48</v>
      </c>
      <c r="E183" s="34">
        <v>0</v>
      </c>
      <c r="F183" s="35">
        <v>28841968.48</v>
      </c>
      <c r="G183" s="36"/>
      <c r="H183" s="36"/>
    </row>
    <row r="184" spans="1:8" ht="15">
      <c r="A184" s="31" t="s">
        <v>410</v>
      </c>
      <c r="B184" s="32" t="s">
        <v>213</v>
      </c>
      <c r="C184" s="33" t="s">
        <v>416</v>
      </c>
      <c r="D184" s="34">
        <v>2048484.85</v>
      </c>
      <c r="E184" s="34">
        <v>980.34</v>
      </c>
      <c r="F184" s="35">
        <v>2047504.51</v>
      </c>
      <c r="G184" s="36"/>
      <c r="H184" s="36"/>
    </row>
    <row r="185" spans="1:8" ht="15">
      <c r="A185" s="31" t="s">
        <v>410</v>
      </c>
      <c r="B185" s="32" t="s">
        <v>213</v>
      </c>
      <c r="C185" s="33" t="s">
        <v>417</v>
      </c>
      <c r="D185" s="34">
        <v>1814385.6</v>
      </c>
      <c r="E185" s="34">
        <v>0</v>
      </c>
      <c r="F185" s="35">
        <v>1814385.6</v>
      </c>
      <c r="G185" s="36"/>
      <c r="H185" s="36"/>
    </row>
    <row r="186" spans="1:8" ht="48">
      <c r="A186" s="31" t="s">
        <v>413</v>
      </c>
      <c r="B186" s="32" t="s">
        <v>213</v>
      </c>
      <c r="C186" s="33" t="s">
        <v>418</v>
      </c>
      <c r="D186" s="34">
        <v>4169906.57</v>
      </c>
      <c r="E186" s="34">
        <v>2774492</v>
      </c>
      <c r="F186" s="35">
        <v>1395414.57</v>
      </c>
      <c r="G186" s="36"/>
      <c r="H186" s="36"/>
    </row>
    <row r="187" spans="1:8" ht="15">
      <c r="A187" s="31" t="s">
        <v>419</v>
      </c>
      <c r="B187" s="32" t="s">
        <v>213</v>
      </c>
      <c r="C187" s="33" t="s">
        <v>420</v>
      </c>
      <c r="D187" s="34">
        <v>162056</v>
      </c>
      <c r="E187" s="34">
        <v>162056</v>
      </c>
      <c r="F187" s="35">
        <v>0</v>
      </c>
      <c r="G187" s="36"/>
      <c r="H187" s="36"/>
    </row>
    <row r="188" spans="1:8" ht="15">
      <c r="A188" s="31" t="s">
        <v>410</v>
      </c>
      <c r="B188" s="32" t="s">
        <v>213</v>
      </c>
      <c r="C188" s="33" t="s">
        <v>421</v>
      </c>
      <c r="D188" s="34">
        <v>74579</v>
      </c>
      <c r="E188" s="34">
        <v>73279</v>
      </c>
      <c r="F188" s="35">
        <v>1300</v>
      </c>
      <c r="G188" s="36"/>
      <c r="H188" s="36"/>
    </row>
    <row r="189" spans="1:8" ht="48">
      <c r="A189" s="31" t="s">
        <v>389</v>
      </c>
      <c r="B189" s="32" t="s">
        <v>213</v>
      </c>
      <c r="C189" s="33" t="s">
        <v>422</v>
      </c>
      <c r="D189" s="34">
        <v>16325946.71</v>
      </c>
      <c r="E189" s="34">
        <v>10952638.87</v>
      </c>
      <c r="F189" s="35">
        <v>5373307.84</v>
      </c>
      <c r="G189" s="36"/>
      <c r="H189" s="36"/>
    </row>
    <row r="190" spans="1:8" ht="15">
      <c r="A190" s="31" t="s">
        <v>419</v>
      </c>
      <c r="B190" s="32" t="s">
        <v>213</v>
      </c>
      <c r="C190" s="33" t="s">
        <v>423</v>
      </c>
      <c r="D190" s="34">
        <v>125430</v>
      </c>
      <c r="E190" s="34">
        <v>125430</v>
      </c>
      <c r="F190" s="35">
        <v>0</v>
      </c>
      <c r="G190" s="36"/>
      <c r="H190" s="36"/>
    </row>
    <row r="191" spans="1:8" ht="15">
      <c r="A191" s="31" t="s">
        <v>419</v>
      </c>
      <c r="B191" s="32" t="s">
        <v>213</v>
      </c>
      <c r="C191" s="33" t="s">
        <v>424</v>
      </c>
      <c r="D191" s="34">
        <v>645197.14</v>
      </c>
      <c r="E191" s="34">
        <v>340000</v>
      </c>
      <c r="F191" s="35">
        <v>305197.14</v>
      </c>
      <c r="G191" s="36"/>
      <c r="H191" s="36"/>
    </row>
    <row r="192" spans="1:8" ht="48">
      <c r="A192" s="31" t="s">
        <v>389</v>
      </c>
      <c r="B192" s="32" t="s">
        <v>213</v>
      </c>
      <c r="C192" s="33" t="s">
        <v>425</v>
      </c>
      <c r="D192" s="34">
        <v>18336370.09</v>
      </c>
      <c r="E192" s="34">
        <v>11508408.05</v>
      </c>
      <c r="F192" s="35">
        <v>6827962.04</v>
      </c>
      <c r="G192" s="36"/>
      <c r="H192" s="36"/>
    </row>
    <row r="193" spans="1:8" ht="48">
      <c r="A193" s="31" t="s">
        <v>413</v>
      </c>
      <c r="B193" s="32" t="s">
        <v>213</v>
      </c>
      <c r="C193" s="33" t="s">
        <v>426</v>
      </c>
      <c r="D193" s="34">
        <v>14327724.19</v>
      </c>
      <c r="E193" s="34">
        <v>9269399.78</v>
      </c>
      <c r="F193" s="35">
        <v>5058324.41</v>
      </c>
      <c r="G193" s="36"/>
      <c r="H193" s="36"/>
    </row>
    <row r="194" spans="1:8" ht="48">
      <c r="A194" s="31" t="s">
        <v>389</v>
      </c>
      <c r="B194" s="32" t="s">
        <v>213</v>
      </c>
      <c r="C194" s="33" t="s">
        <v>427</v>
      </c>
      <c r="D194" s="34">
        <v>8120287</v>
      </c>
      <c r="E194" s="34">
        <v>4977227.89</v>
      </c>
      <c r="F194" s="35">
        <v>3143059.11</v>
      </c>
      <c r="G194" s="36"/>
      <c r="H194" s="36"/>
    </row>
    <row r="195" spans="1:8" ht="15">
      <c r="A195" s="31" t="s">
        <v>419</v>
      </c>
      <c r="B195" s="32" t="s">
        <v>213</v>
      </c>
      <c r="C195" s="33" t="s">
        <v>428</v>
      </c>
      <c r="D195" s="34">
        <v>654636.22</v>
      </c>
      <c r="E195" s="34">
        <v>654636.22</v>
      </c>
      <c r="F195" s="35">
        <v>0</v>
      </c>
      <c r="G195" s="36"/>
      <c r="H195" s="36"/>
    </row>
    <row r="196" spans="1:8" ht="15">
      <c r="A196" s="31" t="s">
        <v>410</v>
      </c>
      <c r="B196" s="32" t="s">
        <v>213</v>
      </c>
      <c r="C196" s="33" t="s">
        <v>429</v>
      </c>
      <c r="D196" s="34">
        <v>411649</v>
      </c>
      <c r="E196" s="34">
        <v>411649</v>
      </c>
      <c r="F196" s="35">
        <v>0</v>
      </c>
      <c r="G196" s="36"/>
      <c r="H196" s="36"/>
    </row>
    <row r="197" spans="1:8" ht="15">
      <c r="A197" s="31" t="s">
        <v>419</v>
      </c>
      <c r="B197" s="32" t="s">
        <v>213</v>
      </c>
      <c r="C197" s="33" t="s">
        <v>430</v>
      </c>
      <c r="D197" s="34">
        <v>982750</v>
      </c>
      <c r="E197" s="34">
        <v>982750</v>
      </c>
      <c r="F197" s="35">
        <v>0</v>
      </c>
      <c r="G197" s="36"/>
      <c r="H197" s="36"/>
    </row>
    <row r="198" spans="1:8" ht="15">
      <c r="A198" s="31" t="s">
        <v>410</v>
      </c>
      <c r="B198" s="32" t="s">
        <v>213</v>
      </c>
      <c r="C198" s="33" t="s">
        <v>431</v>
      </c>
      <c r="D198" s="34">
        <v>885350</v>
      </c>
      <c r="E198" s="34">
        <v>885350</v>
      </c>
      <c r="F198" s="35">
        <v>0</v>
      </c>
      <c r="G198" s="36"/>
      <c r="H198" s="36"/>
    </row>
    <row r="199" spans="1:8" ht="15">
      <c r="A199" s="31" t="s">
        <v>419</v>
      </c>
      <c r="B199" s="32" t="s">
        <v>213</v>
      </c>
      <c r="C199" s="33" t="s">
        <v>432</v>
      </c>
      <c r="D199" s="34">
        <v>149247.45</v>
      </c>
      <c r="E199" s="34">
        <v>149247.45</v>
      </c>
      <c r="F199" s="35">
        <v>0</v>
      </c>
      <c r="G199" s="36"/>
      <c r="H199" s="36"/>
    </row>
    <row r="200" spans="1:8" ht="15">
      <c r="A200" s="31" t="s">
        <v>419</v>
      </c>
      <c r="B200" s="32" t="s">
        <v>213</v>
      </c>
      <c r="C200" s="33" t="s">
        <v>433</v>
      </c>
      <c r="D200" s="34">
        <v>1160495.96</v>
      </c>
      <c r="E200" s="34">
        <v>1160495.96</v>
      </c>
      <c r="F200" s="35">
        <v>0</v>
      </c>
      <c r="G200" s="36"/>
      <c r="H200" s="36"/>
    </row>
    <row r="201" spans="1:8" ht="15">
      <c r="A201" s="31" t="s">
        <v>419</v>
      </c>
      <c r="B201" s="32" t="s">
        <v>213</v>
      </c>
      <c r="C201" s="33" t="s">
        <v>434</v>
      </c>
      <c r="D201" s="34">
        <v>1507.55</v>
      </c>
      <c r="E201" s="34">
        <v>1507.55</v>
      </c>
      <c r="F201" s="35">
        <v>0</v>
      </c>
      <c r="G201" s="36"/>
      <c r="H201" s="36"/>
    </row>
    <row r="202" spans="1:8" ht="15">
      <c r="A202" s="31" t="s">
        <v>419</v>
      </c>
      <c r="B202" s="32" t="s">
        <v>213</v>
      </c>
      <c r="C202" s="33" t="s">
        <v>435</v>
      </c>
      <c r="D202" s="34">
        <v>12977239.11</v>
      </c>
      <c r="E202" s="34">
        <v>6301600</v>
      </c>
      <c r="F202" s="35">
        <v>6675639.11</v>
      </c>
      <c r="G202" s="36"/>
      <c r="H202" s="36"/>
    </row>
    <row r="203" spans="1:8" ht="15">
      <c r="A203" s="31" t="s">
        <v>410</v>
      </c>
      <c r="B203" s="32" t="s">
        <v>213</v>
      </c>
      <c r="C203" s="33" t="s">
        <v>436</v>
      </c>
      <c r="D203" s="34">
        <v>4607649.35</v>
      </c>
      <c r="E203" s="34">
        <v>2687795</v>
      </c>
      <c r="F203" s="35">
        <v>1919854.35</v>
      </c>
      <c r="G203" s="36"/>
      <c r="H203" s="36"/>
    </row>
    <row r="204" spans="1:8" ht="15">
      <c r="A204" s="31" t="s">
        <v>265</v>
      </c>
      <c r="B204" s="32" t="s">
        <v>213</v>
      </c>
      <c r="C204" s="33" t="s">
        <v>437</v>
      </c>
      <c r="D204" s="34">
        <v>12923101.46</v>
      </c>
      <c r="E204" s="34">
        <v>6794431.71</v>
      </c>
      <c r="F204" s="35">
        <v>6128669.75</v>
      </c>
      <c r="G204" s="36"/>
      <c r="H204" s="36"/>
    </row>
    <row r="205" spans="1:8" ht="24">
      <c r="A205" s="31" t="s">
        <v>375</v>
      </c>
      <c r="B205" s="32" t="s">
        <v>213</v>
      </c>
      <c r="C205" s="33" t="s">
        <v>438</v>
      </c>
      <c r="D205" s="34">
        <v>720</v>
      </c>
      <c r="E205" s="34">
        <v>0</v>
      </c>
      <c r="F205" s="35">
        <v>720</v>
      </c>
      <c r="G205" s="36"/>
      <c r="H205" s="36"/>
    </row>
    <row r="206" spans="1:8" ht="36">
      <c r="A206" s="31" t="s">
        <v>267</v>
      </c>
      <c r="B206" s="32" t="s">
        <v>213</v>
      </c>
      <c r="C206" s="33" t="s">
        <v>439</v>
      </c>
      <c r="D206" s="34">
        <v>3902776.65</v>
      </c>
      <c r="E206" s="34">
        <v>1913110.86</v>
      </c>
      <c r="F206" s="35">
        <v>1989665.79</v>
      </c>
      <c r="G206" s="36"/>
      <c r="H206" s="36"/>
    </row>
    <row r="207" spans="1:8" ht="15">
      <c r="A207" s="31" t="s">
        <v>216</v>
      </c>
      <c r="B207" s="32" t="s">
        <v>213</v>
      </c>
      <c r="C207" s="33" t="s">
        <v>440</v>
      </c>
      <c r="D207" s="34">
        <v>562686.86</v>
      </c>
      <c r="E207" s="34">
        <v>286982.14</v>
      </c>
      <c r="F207" s="35">
        <v>275704.72</v>
      </c>
      <c r="G207" s="36"/>
      <c r="H207" s="36"/>
    </row>
    <row r="208" spans="1:8" ht="15">
      <c r="A208" s="31" t="s">
        <v>419</v>
      </c>
      <c r="B208" s="32" t="s">
        <v>213</v>
      </c>
      <c r="C208" s="33" t="s">
        <v>441</v>
      </c>
      <c r="D208" s="34">
        <v>709905</v>
      </c>
      <c r="E208" s="34">
        <v>709904.92</v>
      </c>
      <c r="F208" s="35">
        <v>0.08</v>
      </c>
      <c r="G208" s="36"/>
      <c r="H208" s="36"/>
    </row>
    <row r="209" spans="1:8" ht="15">
      <c r="A209" s="31" t="s">
        <v>419</v>
      </c>
      <c r="B209" s="32" t="s">
        <v>213</v>
      </c>
      <c r="C209" s="33" t="s">
        <v>442</v>
      </c>
      <c r="D209" s="34">
        <v>4774832.25</v>
      </c>
      <c r="E209" s="34">
        <v>0</v>
      </c>
      <c r="F209" s="35">
        <v>4774832.25</v>
      </c>
      <c r="G209" s="36"/>
      <c r="H209" s="36"/>
    </row>
    <row r="210" spans="1:8" ht="15">
      <c r="A210" s="31" t="s">
        <v>419</v>
      </c>
      <c r="B210" s="32" t="s">
        <v>213</v>
      </c>
      <c r="C210" s="33" t="s">
        <v>443</v>
      </c>
      <c r="D210" s="34">
        <v>135187.33</v>
      </c>
      <c r="E210" s="34">
        <v>0</v>
      </c>
      <c r="F210" s="35">
        <v>135187.33</v>
      </c>
      <c r="G210" s="36"/>
      <c r="H210" s="36"/>
    </row>
    <row r="211" spans="1:8" ht="15">
      <c r="A211" s="31" t="s">
        <v>419</v>
      </c>
      <c r="B211" s="32" t="s">
        <v>213</v>
      </c>
      <c r="C211" s="33" t="s">
        <v>444</v>
      </c>
      <c r="D211" s="34">
        <v>20372059.75</v>
      </c>
      <c r="E211" s="34">
        <v>0</v>
      </c>
      <c r="F211" s="35">
        <v>20372059.75</v>
      </c>
      <c r="G211" s="36"/>
      <c r="H211" s="36"/>
    </row>
    <row r="212" spans="1:8" ht="15">
      <c r="A212" s="31" t="s">
        <v>419</v>
      </c>
      <c r="B212" s="32" t="s">
        <v>213</v>
      </c>
      <c r="C212" s="33" t="s">
        <v>445</v>
      </c>
      <c r="D212" s="34">
        <v>205778.38</v>
      </c>
      <c r="E212" s="34">
        <v>0</v>
      </c>
      <c r="F212" s="35">
        <v>205778.38</v>
      </c>
      <c r="G212" s="36"/>
      <c r="H212" s="36"/>
    </row>
    <row r="213" spans="1:8" ht="48">
      <c r="A213" s="31" t="s">
        <v>389</v>
      </c>
      <c r="B213" s="32" t="s">
        <v>213</v>
      </c>
      <c r="C213" s="33" t="s">
        <v>446</v>
      </c>
      <c r="D213" s="34">
        <v>145552115.54</v>
      </c>
      <c r="E213" s="34">
        <v>85176079.2</v>
      </c>
      <c r="F213" s="35">
        <v>60376036.34</v>
      </c>
      <c r="G213" s="36"/>
      <c r="H213" s="36"/>
    </row>
    <row r="214" spans="1:8" ht="15">
      <c r="A214" s="31" t="s">
        <v>419</v>
      </c>
      <c r="B214" s="32" t="s">
        <v>213</v>
      </c>
      <c r="C214" s="33" t="s">
        <v>447</v>
      </c>
      <c r="D214" s="34">
        <v>187672654</v>
      </c>
      <c r="E214" s="34">
        <v>107375805.2</v>
      </c>
      <c r="F214" s="35">
        <v>80296848.8</v>
      </c>
      <c r="G214" s="36"/>
      <c r="H214" s="36"/>
    </row>
    <row r="215" spans="1:8" ht="15">
      <c r="A215" s="31" t="s">
        <v>419</v>
      </c>
      <c r="B215" s="32" t="s">
        <v>213</v>
      </c>
      <c r="C215" s="33" t="s">
        <v>448</v>
      </c>
      <c r="D215" s="34">
        <v>124827.47</v>
      </c>
      <c r="E215" s="34">
        <v>0</v>
      </c>
      <c r="F215" s="35">
        <v>124827.47</v>
      </c>
      <c r="G215" s="36"/>
      <c r="H215" s="36"/>
    </row>
    <row r="216" spans="1:8" ht="15">
      <c r="A216" s="31" t="s">
        <v>419</v>
      </c>
      <c r="B216" s="32" t="s">
        <v>213</v>
      </c>
      <c r="C216" s="33" t="s">
        <v>449</v>
      </c>
      <c r="D216" s="34">
        <v>12277288.62</v>
      </c>
      <c r="E216" s="34">
        <v>0</v>
      </c>
      <c r="F216" s="35">
        <v>12277288.62</v>
      </c>
      <c r="G216" s="36"/>
      <c r="H216" s="36"/>
    </row>
    <row r="217" spans="1:8" ht="15">
      <c r="A217" s="31" t="s">
        <v>419</v>
      </c>
      <c r="B217" s="32" t="s">
        <v>213</v>
      </c>
      <c r="C217" s="33" t="s">
        <v>450</v>
      </c>
      <c r="D217" s="34">
        <v>124013.02</v>
      </c>
      <c r="E217" s="34">
        <v>0</v>
      </c>
      <c r="F217" s="35">
        <v>124013.02</v>
      </c>
      <c r="G217" s="36"/>
      <c r="H217" s="36"/>
    </row>
    <row r="218" spans="1:8" ht="48">
      <c r="A218" s="31" t="s">
        <v>389</v>
      </c>
      <c r="B218" s="32" t="s">
        <v>213</v>
      </c>
      <c r="C218" s="33" t="s">
        <v>451</v>
      </c>
      <c r="D218" s="34">
        <v>67793252.33</v>
      </c>
      <c r="E218" s="34">
        <v>40186421.04</v>
      </c>
      <c r="F218" s="35">
        <v>27606831.29</v>
      </c>
      <c r="G218" s="36"/>
      <c r="H218" s="36"/>
    </row>
    <row r="219" spans="1:8" ht="15">
      <c r="A219" s="31" t="s">
        <v>419</v>
      </c>
      <c r="B219" s="32" t="s">
        <v>213</v>
      </c>
      <c r="C219" s="33" t="s">
        <v>452</v>
      </c>
      <c r="D219" s="34">
        <v>172180053</v>
      </c>
      <c r="E219" s="34">
        <v>116158258.93</v>
      </c>
      <c r="F219" s="35">
        <v>56021794.07</v>
      </c>
      <c r="G219" s="36"/>
      <c r="H219" s="36"/>
    </row>
    <row r="220" spans="1:8" ht="15">
      <c r="A220" s="31" t="s">
        <v>419</v>
      </c>
      <c r="B220" s="32" t="s">
        <v>213</v>
      </c>
      <c r="C220" s="33" t="s">
        <v>453</v>
      </c>
      <c r="D220" s="34">
        <v>216216</v>
      </c>
      <c r="E220" s="34">
        <v>0</v>
      </c>
      <c r="F220" s="35">
        <v>216216</v>
      </c>
      <c r="G220" s="36"/>
      <c r="H220" s="36"/>
    </row>
    <row r="221" spans="1:8" ht="15">
      <c r="A221" s="31" t="s">
        <v>419</v>
      </c>
      <c r="B221" s="32" t="s">
        <v>213</v>
      </c>
      <c r="C221" s="33" t="s">
        <v>454</v>
      </c>
      <c r="D221" s="34">
        <v>20281973</v>
      </c>
      <c r="E221" s="34">
        <v>9500000</v>
      </c>
      <c r="F221" s="35">
        <v>10781973</v>
      </c>
      <c r="G221" s="36"/>
      <c r="H221" s="36"/>
    </row>
    <row r="222" spans="1:8" ht="48">
      <c r="A222" s="31" t="s">
        <v>389</v>
      </c>
      <c r="B222" s="32" t="s">
        <v>213</v>
      </c>
      <c r="C222" s="33" t="s">
        <v>455</v>
      </c>
      <c r="D222" s="34">
        <v>12107922.77</v>
      </c>
      <c r="E222" s="34">
        <v>7074304.44</v>
      </c>
      <c r="F222" s="35">
        <v>5033618.33</v>
      </c>
      <c r="G222" s="36"/>
      <c r="H222" s="36"/>
    </row>
    <row r="223" spans="1:8" ht="15">
      <c r="A223" s="31" t="s">
        <v>419</v>
      </c>
      <c r="B223" s="32" t="s">
        <v>213</v>
      </c>
      <c r="C223" s="33" t="s">
        <v>456</v>
      </c>
      <c r="D223" s="34">
        <v>776631.31</v>
      </c>
      <c r="E223" s="34">
        <v>666839.49</v>
      </c>
      <c r="F223" s="35">
        <v>109791.82</v>
      </c>
      <c r="G223" s="36"/>
      <c r="H223" s="36"/>
    </row>
    <row r="224" spans="1:8" ht="15">
      <c r="A224" s="31" t="s">
        <v>419</v>
      </c>
      <c r="B224" s="32" t="s">
        <v>213</v>
      </c>
      <c r="C224" s="33" t="s">
        <v>457</v>
      </c>
      <c r="D224" s="34">
        <v>1389036.42</v>
      </c>
      <c r="E224" s="34">
        <v>1389036.42</v>
      </c>
      <c r="F224" s="35">
        <v>0</v>
      </c>
      <c r="G224" s="36"/>
      <c r="H224" s="36"/>
    </row>
    <row r="225" spans="1:8" ht="15">
      <c r="A225" s="31" t="s">
        <v>419</v>
      </c>
      <c r="B225" s="32" t="s">
        <v>213</v>
      </c>
      <c r="C225" s="33" t="s">
        <v>458</v>
      </c>
      <c r="D225" s="34">
        <v>277169.18</v>
      </c>
      <c r="E225" s="34">
        <v>0</v>
      </c>
      <c r="F225" s="35">
        <v>277169.18</v>
      </c>
      <c r="G225" s="36"/>
      <c r="H225" s="36"/>
    </row>
    <row r="226" spans="1:8" ht="15">
      <c r="A226" s="31" t="s">
        <v>216</v>
      </c>
      <c r="B226" s="32" t="s">
        <v>213</v>
      </c>
      <c r="C226" s="33" t="s">
        <v>459</v>
      </c>
      <c r="D226" s="34">
        <v>10000</v>
      </c>
      <c r="E226" s="34">
        <v>0</v>
      </c>
      <c r="F226" s="35">
        <v>10000</v>
      </c>
      <c r="G226" s="36"/>
      <c r="H226" s="36"/>
    </row>
    <row r="227" spans="1:8" ht="15">
      <c r="A227" s="31" t="s">
        <v>419</v>
      </c>
      <c r="B227" s="32" t="s">
        <v>213</v>
      </c>
      <c r="C227" s="33" t="s">
        <v>460</v>
      </c>
      <c r="D227" s="34">
        <v>3481874</v>
      </c>
      <c r="E227" s="34">
        <v>0</v>
      </c>
      <c r="F227" s="35">
        <v>3481874</v>
      </c>
      <c r="G227" s="36"/>
      <c r="H227" s="36"/>
    </row>
    <row r="228" spans="1:8" ht="15">
      <c r="A228" s="31" t="s">
        <v>419</v>
      </c>
      <c r="B228" s="32" t="s">
        <v>213</v>
      </c>
      <c r="C228" s="33" t="s">
        <v>461</v>
      </c>
      <c r="D228" s="34">
        <v>792366.58</v>
      </c>
      <c r="E228" s="34">
        <v>0</v>
      </c>
      <c r="F228" s="35">
        <v>792366.58</v>
      </c>
      <c r="G228" s="36"/>
      <c r="H228" s="36"/>
    </row>
    <row r="229" spans="1:8" ht="15">
      <c r="A229" s="31" t="s">
        <v>265</v>
      </c>
      <c r="B229" s="32" t="s">
        <v>213</v>
      </c>
      <c r="C229" s="33" t="s">
        <v>462</v>
      </c>
      <c r="D229" s="34">
        <v>22278229.28</v>
      </c>
      <c r="E229" s="34">
        <v>11709751.65</v>
      </c>
      <c r="F229" s="35">
        <v>10568477.63</v>
      </c>
      <c r="G229" s="36"/>
      <c r="H229" s="36"/>
    </row>
    <row r="230" spans="1:8" ht="24">
      <c r="A230" s="31" t="s">
        <v>375</v>
      </c>
      <c r="B230" s="32" t="s">
        <v>213</v>
      </c>
      <c r="C230" s="33" t="s">
        <v>463</v>
      </c>
      <c r="D230" s="34">
        <v>23200</v>
      </c>
      <c r="E230" s="34">
        <v>7660.4</v>
      </c>
      <c r="F230" s="35">
        <v>15539.6</v>
      </c>
      <c r="G230" s="36"/>
      <c r="H230" s="36"/>
    </row>
    <row r="231" spans="1:8" ht="36">
      <c r="A231" s="31" t="s">
        <v>267</v>
      </c>
      <c r="B231" s="32" t="s">
        <v>213</v>
      </c>
      <c r="C231" s="33" t="s">
        <v>464</v>
      </c>
      <c r="D231" s="34">
        <v>6735031.64</v>
      </c>
      <c r="E231" s="34">
        <v>3223988.01</v>
      </c>
      <c r="F231" s="35">
        <v>3511043.63</v>
      </c>
      <c r="G231" s="36"/>
      <c r="H231" s="36"/>
    </row>
    <row r="232" spans="1:8" ht="15">
      <c r="A232" s="31" t="s">
        <v>216</v>
      </c>
      <c r="B232" s="32" t="s">
        <v>213</v>
      </c>
      <c r="C232" s="33" t="s">
        <v>465</v>
      </c>
      <c r="D232" s="34">
        <v>2590741.56</v>
      </c>
      <c r="E232" s="34">
        <v>1301892.44</v>
      </c>
      <c r="F232" s="35">
        <v>1288849.12</v>
      </c>
      <c r="G232" s="36"/>
      <c r="H232" s="36"/>
    </row>
    <row r="233" spans="1:8" ht="24">
      <c r="A233" s="31" t="s">
        <v>237</v>
      </c>
      <c r="B233" s="32" t="s">
        <v>213</v>
      </c>
      <c r="C233" s="33" t="s">
        <v>466</v>
      </c>
      <c r="D233" s="34">
        <v>32141.38</v>
      </c>
      <c r="E233" s="34">
        <v>3041</v>
      </c>
      <c r="F233" s="35">
        <v>29100.38</v>
      </c>
      <c r="G233" s="36"/>
      <c r="H233" s="36"/>
    </row>
    <row r="234" spans="1:8" ht="15">
      <c r="A234" s="31" t="s">
        <v>239</v>
      </c>
      <c r="B234" s="32" t="s">
        <v>213</v>
      </c>
      <c r="C234" s="33" t="s">
        <v>467</v>
      </c>
      <c r="D234" s="34">
        <v>8000</v>
      </c>
      <c r="E234" s="34">
        <v>5888</v>
      </c>
      <c r="F234" s="35">
        <v>2112</v>
      </c>
      <c r="G234" s="36"/>
      <c r="H234" s="36"/>
    </row>
    <row r="235" spans="1:8" ht="15">
      <c r="A235" s="31" t="s">
        <v>216</v>
      </c>
      <c r="B235" s="32" t="s">
        <v>213</v>
      </c>
      <c r="C235" s="33" t="s">
        <v>468</v>
      </c>
      <c r="D235" s="34">
        <v>98048</v>
      </c>
      <c r="E235" s="34">
        <v>28481.81</v>
      </c>
      <c r="F235" s="35">
        <v>69566.19</v>
      </c>
      <c r="G235" s="36"/>
      <c r="H235" s="36"/>
    </row>
    <row r="236" spans="1:8" ht="24">
      <c r="A236" s="31" t="s">
        <v>406</v>
      </c>
      <c r="B236" s="32" t="s">
        <v>213</v>
      </c>
      <c r="C236" s="33" t="s">
        <v>469</v>
      </c>
      <c r="D236" s="34">
        <v>13938517</v>
      </c>
      <c r="E236" s="34">
        <v>4049268.73</v>
      </c>
      <c r="F236" s="35">
        <v>9889248.27</v>
      </c>
      <c r="G236" s="36"/>
      <c r="H236" s="36"/>
    </row>
    <row r="237" spans="1:8" ht="24">
      <c r="A237" s="31" t="s">
        <v>406</v>
      </c>
      <c r="B237" s="32" t="s">
        <v>213</v>
      </c>
      <c r="C237" s="33" t="s">
        <v>470</v>
      </c>
      <c r="D237" s="34">
        <v>1380000</v>
      </c>
      <c r="E237" s="34">
        <v>41829.36</v>
      </c>
      <c r="F237" s="35">
        <v>1338170.64</v>
      </c>
      <c r="G237" s="36"/>
      <c r="H237" s="36"/>
    </row>
    <row r="238" spans="1:8" ht="15">
      <c r="A238" s="31" t="s">
        <v>419</v>
      </c>
      <c r="B238" s="32" t="s">
        <v>213</v>
      </c>
      <c r="C238" s="33" t="s">
        <v>471</v>
      </c>
      <c r="D238" s="34">
        <v>3160000</v>
      </c>
      <c r="E238" s="34">
        <v>1460955.76</v>
      </c>
      <c r="F238" s="35">
        <v>1699044.24</v>
      </c>
      <c r="G238" s="36"/>
      <c r="H238" s="36"/>
    </row>
    <row r="239" spans="1:8" ht="36">
      <c r="A239" s="31" t="s">
        <v>214</v>
      </c>
      <c r="B239" s="32" t="s">
        <v>213</v>
      </c>
      <c r="C239" s="33" t="s">
        <v>472</v>
      </c>
      <c r="D239" s="34">
        <v>152700</v>
      </c>
      <c r="E239" s="34">
        <v>56624</v>
      </c>
      <c r="F239" s="35">
        <v>96076</v>
      </c>
      <c r="G239" s="36"/>
      <c r="H239" s="36"/>
    </row>
    <row r="240" spans="1:8" ht="15">
      <c r="A240" s="31" t="s">
        <v>216</v>
      </c>
      <c r="B240" s="32" t="s">
        <v>213</v>
      </c>
      <c r="C240" s="33" t="s">
        <v>473</v>
      </c>
      <c r="D240" s="34">
        <v>30000</v>
      </c>
      <c r="E240" s="34">
        <v>30000</v>
      </c>
      <c r="F240" s="35">
        <v>0</v>
      </c>
      <c r="G240" s="36"/>
      <c r="H240" s="36"/>
    </row>
    <row r="241" spans="1:8" ht="15">
      <c r="A241" s="31" t="s">
        <v>216</v>
      </c>
      <c r="B241" s="32" t="s">
        <v>213</v>
      </c>
      <c r="C241" s="33" t="s">
        <v>474</v>
      </c>
      <c r="D241" s="34">
        <v>40800</v>
      </c>
      <c r="E241" s="34">
        <v>0</v>
      </c>
      <c r="F241" s="35">
        <v>40800</v>
      </c>
      <c r="G241" s="36"/>
      <c r="H241" s="36"/>
    </row>
    <row r="242" spans="1:8" ht="15">
      <c r="A242" s="31" t="s">
        <v>216</v>
      </c>
      <c r="B242" s="32" t="s">
        <v>213</v>
      </c>
      <c r="C242" s="33" t="s">
        <v>475</v>
      </c>
      <c r="D242" s="34">
        <v>146178</v>
      </c>
      <c r="E242" s="34">
        <v>87198</v>
      </c>
      <c r="F242" s="35">
        <v>58980</v>
      </c>
      <c r="G242" s="36"/>
      <c r="H242" s="36"/>
    </row>
    <row r="243" spans="1:8" ht="15">
      <c r="A243" s="31" t="s">
        <v>216</v>
      </c>
      <c r="B243" s="32" t="s">
        <v>213</v>
      </c>
      <c r="C243" s="33" t="s">
        <v>476</v>
      </c>
      <c r="D243" s="34">
        <v>4200</v>
      </c>
      <c r="E243" s="34">
        <v>1800</v>
      </c>
      <c r="F243" s="35">
        <v>2400</v>
      </c>
      <c r="G243" s="36"/>
      <c r="H243" s="36"/>
    </row>
    <row r="244" spans="1:8" ht="15">
      <c r="A244" s="31" t="s">
        <v>216</v>
      </c>
      <c r="B244" s="32" t="s">
        <v>213</v>
      </c>
      <c r="C244" s="33" t="s">
        <v>477</v>
      </c>
      <c r="D244" s="34">
        <v>104000</v>
      </c>
      <c r="E244" s="34">
        <v>81099</v>
      </c>
      <c r="F244" s="35">
        <v>22901</v>
      </c>
      <c r="G244" s="36"/>
      <c r="H244" s="36"/>
    </row>
    <row r="245" spans="1:8" ht="24">
      <c r="A245" s="31" t="s">
        <v>219</v>
      </c>
      <c r="B245" s="32" t="s">
        <v>213</v>
      </c>
      <c r="C245" s="33" t="s">
        <v>478</v>
      </c>
      <c r="D245" s="34">
        <v>4692420</v>
      </c>
      <c r="E245" s="34">
        <v>2987603.23</v>
      </c>
      <c r="F245" s="35">
        <v>1704816.77</v>
      </c>
      <c r="G245" s="36"/>
      <c r="H245" s="36"/>
    </row>
    <row r="246" spans="1:8" ht="36">
      <c r="A246" s="31" t="s">
        <v>221</v>
      </c>
      <c r="B246" s="32" t="s">
        <v>213</v>
      </c>
      <c r="C246" s="33" t="s">
        <v>479</v>
      </c>
      <c r="D246" s="34">
        <v>1411733.04</v>
      </c>
      <c r="E246" s="34">
        <v>910149.38</v>
      </c>
      <c r="F246" s="35">
        <v>501583.66</v>
      </c>
      <c r="G246" s="36"/>
      <c r="H246" s="36"/>
    </row>
    <row r="247" spans="1:8" ht="15">
      <c r="A247" s="31" t="s">
        <v>216</v>
      </c>
      <c r="B247" s="32" t="s">
        <v>213</v>
      </c>
      <c r="C247" s="33" t="s">
        <v>480</v>
      </c>
      <c r="D247" s="34">
        <v>356822</v>
      </c>
      <c r="E247" s="34">
        <v>166637.01</v>
      </c>
      <c r="F247" s="35">
        <v>190184.99</v>
      </c>
      <c r="G247" s="36"/>
      <c r="H247" s="36"/>
    </row>
    <row r="248" spans="1:8" ht="24">
      <c r="A248" s="31" t="s">
        <v>219</v>
      </c>
      <c r="B248" s="32" t="s">
        <v>213</v>
      </c>
      <c r="C248" s="33" t="s">
        <v>481</v>
      </c>
      <c r="D248" s="34">
        <v>2088990</v>
      </c>
      <c r="E248" s="34">
        <v>1167215.27</v>
      </c>
      <c r="F248" s="35">
        <v>921774.73</v>
      </c>
      <c r="G248" s="36"/>
      <c r="H248" s="36"/>
    </row>
    <row r="249" spans="1:8" ht="36">
      <c r="A249" s="31" t="s">
        <v>221</v>
      </c>
      <c r="B249" s="32" t="s">
        <v>213</v>
      </c>
      <c r="C249" s="33" t="s">
        <v>482</v>
      </c>
      <c r="D249" s="34">
        <v>630874.75</v>
      </c>
      <c r="E249" s="34">
        <v>345097.78</v>
      </c>
      <c r="F249" s="35">
        <v>285776.97</v>
      </c>
      <c r="G249" s="36"/>
      <c r="H249" s="36"/>
    </row>
    <row r="250" spans="1:8" ht="24">
      <c r="A250" s="31" t="s">
        <v>219</v>
      </c>
      <c r="B250" s="32" t="s">
        <v>213</v>
      </c>
      <c r="C250" s="33" t="s">
        <v>483</v>
      </c>
      <c r="D250" s="34">
        <v>1670940</v>
      </c>
      <c r="E250" s="34">
        <v>1010716.85</v>
      </c>
      <c r="F250" s="35">
        <v>660223.15</v>
      </c>
      <c r="G250" s="36"/>
      <c r="H250" s="36"/>
    </row>
    <row r="251" spans="1:8" ht="36">
      <c r="A251" s="31" t="s">
        <v>221</v>
      </c>
      <c r="B251" s="32" t="s">
        <v>213</v>
      </c>
      <c r="C251" s="33" t="s">
        <v>484</v>
      </c>
      <c r="D251" s="34">
        <v>504623.88</v>
      </c>
      <c r="E251" s="34">
        <v>302373.71</v>
      </c>
      <c r="F251" s="35">
        <v>202250.17</v>
      </c>
      <c r="G251" s="36"/>
      <c r="H251" s="36"/>
    </row>
    <row r="252" spans="1:8" ht="15">
      <c r="A252" s="31" t="s">
        <v>216</v>
      </c>
      <c r="B252" s="32" t="s">
        <v>213</v>
      </c>
      <c r="C252" s="33" t="s">
        <v>485</v>
      </c>
      <c r="D252" s="34">
        <v>61316</v>
      </c>
      <c r="E252" s="34">
        <v>13968.29</v>
      </c>
      <c r="F252" s="35">
        <v>47347.71</v>
      </c>
      <c r="G252" s="36"/>
      <c r="H252" s="36"/>
    </row>
    <row r="253" spans="1:8" ht="15">
      <c r="A253" s="31" t="s">
        <v>216</v>
      </c>
      <c r="B253" s="32" t="s">
        <v>213</v>
      </c>
      <c r="C253" s="33" t="s">
        <v>486</v>
      </c>
      <c r="D253" s="34">
        <v>10800</v>
      </c>
      <c r="E253" s="34">
        <v>1800</v>
      </c>
      <c r="F253" s="35">
        <v>9000</v>
      </c>
      <c r="G253" s="36"/>
      <c r="H253" s="36"/>
    </row>
    <row r="254" spans="1:8" ht="15">
      <c r="A254" s="31" t="s">
        <v>216</v>
      </c>
      <c r="B254" s="32" t="s">
        <v>213</v>
      </c>
      <c r="C254" s="33" t="s">
        <v>487</v>
      </c>
      <c r="D254" s="34">
        <v>345568.88</v>
      </c>
      <c r="E254" s="34">
        <v>196834</v>
      </c>
      <c r="F254" s="35">
        <v>148734.88</v>
      </c>
      <c r="G254" s="36"/>
      <c r="H254" s="36"/>
    </row>
    <row r="255" spans="1:8" ht="24">
      <c r="A255" s="31" t="s">
        <v>219</v>
      </c>
      <c r="B255" s="32" t="s">
        <v>213</v>
      </c>
      <c r="C255" s="33" t="s">
        <v>488</v>
      </c>
      <c r="D255" s="34">
        <v>1196546.7</v>
      </c>
      <c r="E255" s="34">
        <v>723375.7</v>
      </c>
      <c r="F255" s="35">
        <v>473171</v>
      </c>
      <c r="G255" s="36"/>
      <c r="H255" s="36"/>
    </row>
    <row r="256" spans="1:8" ht="36">
      <c r="A256" s="31" t="s">
        <v>221</v>
      </c>
      <c r="B256" s="32" t="s">
        <v>213</v>
      </c>
      <c r="C256" s="33" t="s">
        <v>489</v>
      </c>
      <c r="D256" s="34">
        <v>358060.76</v>
      </c>
      <c r="E256" s="34">
        <v>217245.54</v>
      </c>
      <c r="F256" s="35">
        <v>140815.22</v>
      </c>
      <c r="G256" s="36"/>
      <c r="H256" s="36"/>
    </row>
    <row r="257" spans="1:8" ht="24">
      <c r="A257" s="31" t="s">
        <v>226</v>
      </c>
      <c r="B257" s="32" t="s">
        <v>213</v>
      </c>
      <c r="C257" s="33" t="s">
        <v>490</v>
      </c>
      <c r="D257" s="34">
        <v>50000</v>
      </c>
      <c r="E257" s="34">
        <v>50000</v>
      </c>
      <c r="F257" s="35">
        <v>0</v>
      </c>
      <c r="G257" s="36"/>
      <c r="H257" s="36"/>
    </row>
    <row r="258" spans="1:8" ht="48">
      <c r="A258" s="31" t="s">
        <v>491</v>
      </c>
      <c r="B258" s="32" t="s">
        <v>213</v>
      </c>
      <c r="C258" s="33" t="s">
        <v>492</v>
      </c>
      <c r="D258" s="34">
        <v>240000</v>
      </c>
      <c r="E258" s="34">
        <v>109000</v>
      </c>
      <c r="F258" s="35">
        <v>131000</v>
      </c>
      <c r="G258" s="36"/>
      <c r="H258" s="36"/>
    </row>
    <row r="259" spans="1:8" ht="15">
      <c r="A259" s="25" t="s">
        <v>493</v>
      </c>
      <c r="B259" s="26" t="s">
        <v>494</v>
      </c>
      <c r="C259" s="27" t="s">
        <v>29</v>
      </c>
      <c r="D259" s="28">
        <v>-161383822.77</v>
      </c>
      <c r="E259" s="28">
        <v>50168950.66</v>
      </c>
      <c r="F259" s="29">
        <v>0</v>
      </c>
      <c r="G259" s="30"/>
      <c r="H259" s="30"/>
    </row>
    <row r="260" spans="1:8" ht="9" customHeight="1">
      <c r="A260" s="37"/>
      <c r="B260" s="38"/>
      <c r="C260" s="38"/>
      <c r="D260" s="38"/>
      <c r="E260" s="38"/>
      <c r="F260" s="38"/>
      <c r="G260" s="37"/>
      <c r="H260" s="37"/>
    </row>
    <row r="261" spans="1:8" ht="33.75" customHeight="1">
      <c r="A261" s="49"/>
      <c r="B261" s="50"/>
      <c r="C261" s="50"/>
      <c r="D261" s="50"/>
      <c r="E261" s="50"/>
      <c r="F261" s="50"/>
      <c r="G261" s="39"/>
      <c r="H261" s="37"/>
    </row>
  </sheetData>
  <sheetProtection/>
  <mergeCells count="9">
    <mergeCell ref="G3:G4"/>
    <mergeCell ref="A261:F261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SheetLayoutView="100" workbookViewId="0" topLeftCell="A1">
      <selection activeCell="A17" sqref="A1:F17"/>
    </sheetView>
  </sheetViews>
  <sheetFormatPr defaultColWidth="9.140625" defaultRowHeight="15"/>
  <cols>
    <col min="1" max="1" width="45.421875" style="1" customWidth="1"/>
    <col min="2" max="2" width="7.7109375" style="1" customWidth="1"/>
    <col min="3" max="3" width="22.7109375" style="1" customWidth="1"/>
    <col min="4" max="4" width="15.8515625" style="1" customWidth="1"/>
    <col min="5" max="5" width="14.57421875" style="1" customWidth="1"/>
    <col min="6" max="6" width="14.00390625" style="1" customWidth="1"/>
    <col min="7" max="7" width="20.7109375" style="1" customWidth="1"/>
    <col min="8" max="16384" width="9.140625" style="1" customWidth="1"/>
  </cols>
  <sheetData>
    <row r="1" spans="1:7" ht="15" customHeight="1">
      <c r="A1" s="57" t="s">
        <v>495</v>
      </c>
      <c r="B1" s="58"/>
      <c r="C1" s="58"/>
      <c r="D1" s="58"/>
      <c r="E1" s="58"/>
      <c r="F1" s="58"/>
      <c r="G1" s="3"/>
    </row>
    <row r="2" spans="1:7" ht="9" customHeight="1">
      <c r="A2" s="40"/>
      <c r="B2" s="40"/>
      <c r="C2" s="40"/>
      <c r="D2" s="9"/>
      <c r="E2" s="9"/>
      <c r="F2" s="41" t="s">
        <v>496</v>
      </c>
      <c r="G2" s="8"/>
    </row>
    <row r="3" spans="1:7" ht="27" customHeight="1">
      <c r="A3" s="61" t="s">
        <v>21</v>
      </c>
      <c r="B3" s="63" t="s">
        <v>22</v>
      </c>
      <c r="C3" s="63" t="s">
        <v>497</v>
      </c>
      <c r="D3" s="47" t="s">
        <v>24</v>
      </c>
      <c r="E3" s="47" t="s">
        <v>25</v>
      </c>
      <c r="F3" s="47" t="s">
        <v>26</v>
      </c>
      <c r="G3" s="9"/>
    </row>
    <row r="4" spans="1:7" ht="21" customHeight="1">
      <c r="A4" s="62"/>
      <c r="B4" s="64"/>
      <c r="C4" s="64"/>
      <c r="D4" s="48"/>
      <c r="E4" s="48"/>
      <c r="F4" s="48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498</v>
      </c>
      <c r="B6" s="26" t="s">
        <v>499</v>
      </c>
      <c r="C6" s="27" t="s">
        <v>29</v>
      </c>
      <c r="D6" s="28">
        <f>D9</f>
        <v>161383822.77</v>
      </c>
      <c r="E6" s="28">
        <v>-50168950.66</v>
      </c>
      <c r="F6" s="29">
        <f>F9</f>
        <v>211552773.43</v>
      </c>
      <c r="G6" s="30"/>
    </row>
    <row r="7" spans="1:7" ht="36">
      <c r="A7" s="25" t="s">
        <v>500</v>
      </c>
      <c r="B7" s="26" t="s">
        <v>501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502</v>
      </c>
      <c r="B8" s="26" t="s">
        <v>503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504</v>
      </c>
      <c r="B9" s="26" t="s">
        <v>505</v>
      </c>
      <c r="C9" s="27"/>
      <c r="D9" s="28">
        <v>161383822.77</v>
      </c>
      <c r="E9" s="28">
        <v>-50168950.66</v>
      </c>
      <c r="F9" s="29">
        <f>D9-E9</f>
        <v>211552773.43</v>
      </c>
      <c r="G9" s="30"/>
    </row>
    <row r="10" spans="1:7" ht="15">
      <c r="A10" s="25" t="s">
        <v>506</v>
      </c>
      <c r="B10" s="26" t="s">
        <v>507</v>
      </c>
      <c r="C10" s="45" t="s">
        <v>513</v>
      </c>
      <c r="D10" s="28">
        <v>-2171674283.49</v>
      </c>
      <c r="E10" s="28">
        <v>-904976368.98</v>
      </c>
      <c r="F10" s="29">
        <v>0</v>
      </c>
      <c r="G10" s="30"/>
    </row>
    <row r="11" spans="1:7" ht="15">
      <c r="A11" s="25" t="s">
        <v>511</v>
      </c>
      <c r="B11" s="32" t="s">
        <v>507</v>
      </c>
      <c r="C11" s="45" t="s">
        <v>515</v>
      </c>
      <c r="D11" s="34">
        <v>-2171674283.49</v>
      </c>
      <c r="E11" s="34">
        <v>-904976368.98</v>
      </c>
      <c r="F11" s="35">
        <v>0</v>
      </c>
      <c r="G11" s="36"/>
    </row>
    <row r="12" spans="1:7" ht="15">
      <c r="A12" s="25" t="s">
        <v>508</v>
      </c>
      <c r="B12" s="26" t="s">
        <v>509</v>
      </c>
      <c r="C12" s="45" t="s">
        <v>514</v>
      </c>
      <c r="D12" s="28">
        <v>2453876305.57</v>
      </c>
      <c r="E12" s="28">
        <v>854807418.32</v>
      </c>
      <c r="F12" s="29">
        <v>0</v>
      </c>
      <c r="G12" s="30"/>
    </row>
    <row r="13" spans="1:7" ht="15">
      <c r="A13" s="25" t="s">
        <v>512</v>
      </c>
      <c r="B13" s="32" t="s">
        <v>509</v>
      </c>
      <c r="C13" s="46" t="s">
        <v>516</v>
      </c>
      <c r="D13" s="34">
        <v>2453876305.57</v>
      </c>
      <c r="E13" s="34">
        <v>854807418.32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39.75" customHeight="1">
      <c r="A15" s="49" t="s">
        <v>510</v>
      </c>
      <c r="B15" s="50"/>
      <c r="C15" s="50"/>
      <c r="D15" s="50"/>
      <c r="E15" s="50"/>
      <c r="F15" s="50"/>
      <c r="G15" s="39"/>
    </row>
    <row r="17" ht="15">
      <c r="A17" s="44">
        <v>44046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2020-08-03T04:47:37Z</cp:lastPrinted>
  <dcterms:created xsi:type="dcterms:W3CDTF">2020-08-03T04:32:54Z</dcterms:created>
  <dcterms:modified xsi:type="dcterms:W3CDTF">2020-08-06T04:26:37Z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20.1.30.7280 (.NET 4.0)</vt:lpwstr>
  </property>
  <property fmtid="{D5CDD505-2E9C-101B-9397-08002B2CF9AE}" pid="5" name="Версия базы">
    <vt:lpwstr>20.1.1944.25009020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